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inSezener\Desktop\"/>
    </mc:Choice>
  </mc:AlternateContent>
  <bookViews>
    <workbookView xWindow="-28920" yWindow="-120" windowWidth="29040" windowHeight="15720" activeTab="1"/>
  </bookViews>
  <sheets>
    <sheet name="Load List" sheetId="1" r:id="rId1"/>
    <sheet name="IO List (rev.230710)" sheetId="8" r:id="rId2"/>
    <sheet name="IO List" sheetId="2" r:id="rId3"/>
    <sheet name="Sayfa2" sheetId="7" r:id="rId4"/>
    <sheet name="DCS IO Rack Config " sheetId="3" r:id="rId5"/>
    <sheet name="SİNYAL" sheetId="5" r:id="rId6"/>
    <sheet name="etiketlergüç" sheetId="4" r:id="rId7"/>
    <sheet name="Sayfa1" sheetId="6" r:id="rId8"/>
  </sheets>
  <definedNames>
    <definedName name="_xlnm._FilterDatabase" localSheetId="2" hidden="1">'IO List'!$A$2:$S$626</definedName>
    <definedName name="_xlnm._FilterDatabase" localSheetId="1" hidden="1">'IO List (rev.230710)'!$A$2:$S$626</definedName>
    <definedName name="_xlnm._FilterDatabase" localSheetId="0" hidden="1">'Load List'!$A$3:$G$122</definedName>
    <definedName name="_xlnm._FilterDatabase" localSheetId="5" hidden="1">SİNYAL!$A$3:$G$122</definedName>
    <definedName name="_xlnm.Print_Area" localSheetId="2">'IO List'!$A$1:$O$626</definedName>
    <definedName name="_xlnm.Print_Area" localSheetId="1">'IO List (rev.230710)'!$A$1:$O$626</definedName>
    <definedName name="_xlnm.Print_Area" localSheetId="3">Sayfa2!$B$2:$I$66</definedName>
    <definedName name="_xlnm.Print_Titles" localSheetId="2">'IO List'!$1:$3</definedName>
    <definedName name="_xlnm.Print_Titles" localSheetId="1">'IO List (rev.230710)'!$1:$3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2" i="8" l="1"/>
  <c r="N613" i="8" s="1"/>
  <c r="N614" i="8" s="1"/>
  <c r="N615" i="8" s="1"/>
  <c r="N616" i="8" s="1"/>
  <c r="N617" i="8" s="1"/>
  <c r="N618" i="8" s="1"/>
  <c r="N619" i="8" s="1"/>
  <c r="N620" i="8" s="1"/>
  <c r="N621" i="8" s="1"/>
  <c r="N622" i="8" s="1"/>
  <c r="N623" i="8" s="1"/>
  <c r="N624" i="8" s="1"/>
  <c r="N625" i="8" s="1"/>
  <c r="N626" i="8" s="1"/>
  <c r="K612" i="8"/>
  <c r="K613" i="8" s="1"/>
  <c r="I612" i="8"/>
  <c r="I613" i="8" s="1"/>
  <c r="I614" i="8" s="1"/>
  <c r="I615" i="8" s="1"/>
  <c r="I616" i="8" s="1"/>
  <c r="I617" i="8" s="1"/>
  <c r="I618" i="8" s="1"/>
  <c r="I619" i="8" s="1"/>
  <c r="I620" i="8" s="1"/>
  <c r="I621" i="8" s="1"/>
  <c r="I622" i="8" s="1"/>
  <c r="I623" i="8" s="1"/>
  <c r="I624" i="8" s="1"/>
  <c r="I625" i="8" s="1"/>
  <c r="I626" i="8" s="1"/>
  <c r="H612" i="8"/>
  <c r="H613" i="8" s="1"/>
  <c r="H614" i="8" s="1"/>
  <c r="H615" i="8" s="1"/>
  <c r="H616" i="8" s="1"/>
  <c r="H617" i="8" s="1"/>
  <c r="H618" i="8" s="1"/>
  <c r="H619" i="8" s="1"/>
  <c r="H620" i="8" s="1"/>
  <c r="H621" i="8" s="1"/>
  <c r="H622" i="8" s="1"/>
  <c r="H623" i="8" s="1"/>
  <c r="H624" i="8" s="1"/>
  <c r="H625" i="8" s="1"/>
  <c r="H626" i="8" s="1"/>
  <c r="G612" i="8"/>
  <c r="G613" i="8" s="1"/>
  <c r="G614" i="8" s="1"/>
  <c r="G615" i="8" s="1"/>
  <c r="G616" i="8" s="1"/>
  <c r="G617" i="8" s="1"/>
  <c r="G618" i="8" s="1"/>
  <c r="G619" i="8" s="1"/>
  <c r="G620" i="8" s="1"/>
  <c r="G621" i="8" s="1"/>
  <c r="G622" i="8" s="1"/>
  <c r="G623" i="8" s="1"/>
  <c r="G624" i="8" s="1"/>
  <c r="G625" i="8" s="1"/>
  <c r="G626" i="8" s="1"/>
  <c r="F612" i="8"/>
  <c r="F613" i="8" s="1"/>
  <c r="F614" i="8" s="1"/>
  <c r="F615" i="8" s="1"/>
  <c r="F616" i="8" s="1"/>
  <c r="F617" i="8" s="1"/>
  <c r="F618" i="8" s="1"/>
  <c r="F619" i="8" s="1"/>
  <c r="F620" i="8" s="1"/>
  <c r="F621" i="8" s="1"/>
  <c r="F622" i="8" s="1"/>
  <c r="F623" i="8" s="1"/>
  <c r="F624" i="8" s="1"/>
  <c r="F625" i="8" s="1"/>
  <c r="F626" i="8" s="1"/>
  <c r="P611" i="8"/>
  <c r="P610" i="8"/>
  <c r="N605" i="8"/>
  <c r="N606" i="8" s="1"/>
  <c r="N607" i="8" s="1"/>
  <c r="N608" i="8" s="1"/>
  <c r="N609" i="8" s="1"/>
  <c r="K605" i="8"/>
  <c r="K606" i="8" s="1"/>
  <c r="K607" i="8" s="1"/>
  <c r="G605" i="8"/>
  <c r="G606" i="8" s="1"/>
  <c r="G607" i="8" s="1"/>
  <c r="G608" i="8" s="1"/>
  <c r="G609" i="8" s="1"/>
  <c r="F604" i="8"/>
  <c r="F605" i="8" s="1"/>
  <c r="F606" i="8" s="1"/>
  <c r="F607" i="8" s="1"/>
  <c r="F608" i="8" s="1"/>
  <c r="F609" i="8" s="1"/>
  <c r="N603" i="8"/>
  <c r="N604" i="8" s="1"/>
  <c r="K603" i="8"/>
  <c r="K604" i="8" s="1"/>
  <c r="P604" i="8" s="1"/>
  <c r="I603" i="8"/>
  <c r="I604" i="8" s="1"/>
  <c r="I605" i="8" s="1"/>
  <c r="I606" i="8" s="1"/>
  <c r="I607" i="8" s="1"/>
  <c r="I608" i="8" s="1"/>
  <c r="I609" i="8" s="1"/>
  <c r="H603" i="8"/>
  <c r="H604" i="8" s="1"/>
  <c r="H605" i="8" s="1"/>
  <c r="H606" i="8" s="1"/>
  <c r="H607" i="8" s="1"/>
  <c r="H608" i="8" s="1"/>
  <c r="H609" i="8" s="1"/>
  <c r="G603" i="8"/>
  <c r="G604" i="8" s="1"/>
  <c r="F603" i="8"/>
  <c r="P602" i="8"/>
  <c r="P601" i="8"/>
  <c r="N594" i="8"/>
  <c r="N595" i="8" s="1"/>
  <c r="N596" i="8" s="1"/>
  <c r="N597" i="8" s="1"/>
  <c r="N598" i="8" s="1"/>
  <c r="N599" i="8" s="1"/>
  <c r="N600" i="8" s="1"/>
  <c r="K594" i="8"/>
  <c r="I594" i="8"/>
  <c r="I595" i="8" s="1"/>
  <c r="I596" i="8" s="1"/>
  <c r="I597" i="8" s="1"/>
  <c r="I598" i="8" s="1"/>
  <c r="I599" i="8" s="1"/>
  <c r="I600" i="8" s="1"/>
  <c r="H594" i="8"/>
  <c r="H595" i="8" s="1"/>
  <c r="H596" i="8" s="1"/>
  <c r="H597" i="8" s="1"/>
  <c r="H598" i="8" s="1"/>
  <c r="H599" i="8" s="1"/>
  <c r="H600" i="8" s="1"/>
  <c r="G594" i="8"/>
  <c r="G595" i="8" s="1"/>
  <c r="G596" i="8" s="1"/>
  <c r="G597" i="8" s="1"/>
  <c r="G598" i="8" s="1"/>
  <c r="G599" i="8" s="1"/>
  <c r="G600" i="8" s="1"/>
  <c r="F594" i="8"/>
  <c r="F595" i="8" s="1"/>
  <c r="F596" i="8" s="1"/>
  <c r="F597" i="8" s="1"/>
  <c r="F598" i="8" s="1"/>
  <c r="F599" i="8" s="1"/>
  <c r="F600" i="8" s="1"/>
  <c r="P593" i="8"/>
  <c r="P592" i="8"/>
  <c r="N586" i="8"/>
  <c r="N587" i="8" s="1"/>
  <c r="N588" i="8" s="1"/>
  <c r="N589" i="8" s="1"/>
  <c r="N590" i="8" s="1"/>
  <c r="N591" i="8" s="1"/>
  <c r="K586" i="8"/>
  <c r="P586" i="8" s="1"/>
  <c r="I586" i="8"/>
  <c r="I587" i="8" s="1"/>
  <c r="I588" i="8" s="1"/>
  <c r="I589" i="8" s="1"/>
  <c r="I590" i="8" s="1"/>
  <c r="I591" i="8" s="1"/>
  <c r="H586" i="8"/>
  <c r="H587" i="8" s="1"/>
  <c r="H588" i="8" s="1"/>
  <c r="H589" i="8" s="1"/>
  <c r="H590" i="8" s="1"/>
  <c r="H591" i="8" s="1"/>
  <c r="N585" i="8"/>
  <c r="K585" i="8"/>
  <c r="P585" i="8" s="1"/>
  <c r="I585" i="8"/>
  <c r="H585" i="8"/>
  <c r="G585" i="8"/>
  <c r="G586" i="8" s="1"/>
  <c r="G587" i="8" s="1"/>
  <c r="G588" i="8" s="1"/>
  <c r="G589" i="8" s="1"/>
  <c r="G590" i="8" s="1"/>
  <c r="G591" i="8" s="1"/>
  <c r="F585" i="8"/>
  <c r="F586" i="8" s="1"/>
  <c r="F587" i="8" s="1"/>
  <c r="F588" i="8" s="1"/>
  <c r="F589" i="8" s="1"/>
  <c r="F590" i="8" s="1"/>
  <c r="F591" i="8" s="1"/>
  <c r="P584" i="8"/>
  <c r="P583" i="8"/>
  <c r="K552" i="8"/>
  <c r="P552" i="8" s="1"/>
  <c r="I552" i="8"/>
  <c r="I553" i="8" s="1"/>
  <c r="I554" i="8" s="1"/>
  <c r="I555" i="8" s="1"/>
  <c r="I556" i="8" s="1"/>
  <c r="I557" i="8" s="1"/>
  <c r="I558" i="8" s="1"/>
  <c r="I559" i="8" s="1"/>
  <c r="I560" i="8" s="1"/>
  <c r="I561" i="8" s="1"/>
  <c r="I562" i="8" s="1"/>
  <c r="I563" i="8" s="1"/>
  <c r="I564" i="8" s="1"/>
  <c r="I565" i="8" s="1"/>
  <c r="I566" i="8" s="1"/>
  <c r="I567" i="8" s="1"/>
  <c r="I568" i="8" s="1"/>
  <c r="I569" i="8" s="1"/>
  <c r="I570" i="8" s="1"/>
  <c r="I571" i="8" s="1"/>
  <c r="I572" i="8" s="1"/>
  <c r="I573" i="8" s="1"/>
  <c r="I574" i="8" s="1"/>
  <c r="I575" i="8" s="1"/>
  <c r="I576" i="8" s="1"/>
  <c r="I577" i="8" s="1"/>
  <c r="I578" i="8" s="1"/>
  <c r="I579" i="8" s="1"/>
  <c r="I580" i="8" s="1"/>
  <c r="I581" i="8" s="1"/>
  <c r="I582" i="8" s="1"/>
  <c r="H552" i="8"/>
  <c r="H553" i="8" s="1"/>
  <c r="H554" i="8" s="1"/>
  <c r="H555" i="8" s="1"/>
  <c r="H556" i="8" s="1"/>
  <c r="H557" i="8" s="1"/>
  <c r="H558" i="8" s="1"/>
  <c r="H559" i="8" s="1"/>
  <c r="H560" i="8" s="1"/>
  <c r="H561" i="8" s="1"/>
  <c r="H562" i="8" s="1"/>
  <c r="H563" i="8" s="1"/>
  <c r="H564" i="8" s="1"/>
  <c r="H565" i="8" s="1"/>
  <c r="H566" i="8" s="1"/>
  <c r="H567" i="8" s="1"/>
  <c r="H568" i="8" s="1"/>
  <c r="H569" i="8" s="1"/>
  <c r="H570" i="8" s="1"/>
  <c r="H571" i="8" s="1"/>
  <c r="H572" i="8" s="1"/>
  <c r="H573" i="8" s="1"/>
  <c r="H574" i="8" s="1"/>
  <c r="H575" i="8" s="1"/>
  <c r="H576" i="8" s="1"/>
  <c r="H577" i="8" s="1"/>
  <c r="H578" i="8" s="1"/>
  <c r="H579" i="8" s="1"/>
  <c r="H580" i="8" s="1"/>
  <c r="H581" i="8" s="1"/>
  <c r="H582" i="8" s="1"/>
  <c r="G552" i="8"/>
  <c r="G553" i="8" s="1"/>
  <c r="G554" i="8" s="1"/>
  <c r="G555" i="8" s="1"/>
  <c r="G556" i="8" s="1"/>
  <c r="G557" i="8" s="1"/>
  <c r="G558" i="8" s="1"/>
  <c r="G559" i="8" s="1"/>
  <c r="G560" i="8" s="1"/>
  <c r="G561" i="8" s="1"/>
  <c r="G562" i="8" s="1"/>
  <c r="G563" i="8" s="1"/>
  <c r="G564" i="8" s="1"/>
  <c r="G565" i="8" s="1"/>
  <c r="G566" i="8" s="1"/>
  <c r="G567" i="8" s="1"/>
  <c r="G568" i="8" s="1"/>
  <c r="G569" i="8" s="1"/>
  <c r="G570" i="8" s="1"/>
  <c r="G571" i="8" s="1"/>
  <c r="G572" i="8" s="1"/>
  <c r="G573" i="8" s="1"/>
  <c r="G574" i="8" s="1"/>
  <c r="G575" i="8" s="1"/>
  <c r="G576" i="8" s="1"/>
  <c r="G577" i="8" s="1"/>
  <c r="G578" i="8" s="1"/>
  <c r="G579" i="8" s="1"/>
  <c r="G580" i="8" s="1"/>
  <c r="G581" i="8" s="1"/>
  <c r="G582" i="8" s="1"/>
  <c r="F552" i="8"/>
  <c r="F553" i="8" s="1"/>
  <c r="F554" i="8" s="1"/>
  <c r="F555" i="8" s="1"/>
  <c r="F556" i="8" s="1"/>
  <c r="F557" i="8" s="1"/>
  <c r="F558" i="8" s="1"/>
  <c r="F559" i="8" s="1"/>
  <c r="F560" i="8" s="1"/>
  <c r="F561" i="8" s="1"/>
  <c r="F562" i="8" s="1"/>
  <c r="F563" i="8" s="1"/>
  <c r="F564" i="8" s="1"/>
  <c r="F565" i="8" s="1"/>
  <c r="F566" i="8" s="1"/>
  <c r="F567" i="8" s="1"/>
  <c r="F568" i="8" s="1"/>
  <c r="F569" i="8" s="1"/>
  <c r="F570" i="8" s="1"/>
  <c r="F571" i="8" s="1"/>
  <c r="F572" i="8" s="1"/>
  <c r="F573" i="8" s="1"/>
  <c r="F574" i="8" s="1"/>
  <c r="F575" i="8" s="1"/>
  <c r="F576" i="8" s="1"/>
  <c r="F577" i="8" s="1"/>
  <c r="F578" i="8" s="1"/>
  <c r="F579" i="8" s="1"/>
  <c r="F580" i="8" s="1"/>
  <c r="F581" i="8" s="1"/>
  <c r="F582" i="8" s="1"/>
  <c r="P551" i="8"/>
  <c r="P550" i="8"/>
  <c r="R534" i="8"/>
  <c r="R533" i="8"/>
  <c r="R532" i="8"/>
  <c r="R531" i="8"/>
  <c r="R530" i="8"/>
  <c r="R529" i="8"/>
  <c r="R528" i="8"/>
  <c r="R527" i="8"/>
  <c r="R526" i="8"/>
  <c r="R525" i="8"/>
  <c r="R524" i="8"/>
  <c r="R523" i="8"/>
  <c r="R522" i="8"/>
  <c r="R521" i="8"/>
  <c r="K521" i="8"/>
  <c r="K522" i="8" s="1"/>
  <c r="R520" i="8"/>
  <c r="R519" i="8"/>
  <c r="K519" i="8"/>
  <c r="K520" i="8" s="1"/>
  <c r="P520" i="8" s="1"/>
  <c r="I519" i="8"/>
  <c r="I520" i="8" s="1"/>
  <c r="I521" i="8" s="1"/>
  <c r="I522" i="8" s="1"/>
  <c r="I523" i="8" s="1"/>
  <c r="I524" i="8" s="1"/>
  <c r="I525" i="8" s="1"/>
  <c r="I526" i="8" s="1"/>
  <c r="I527" i="8" s="1"/>
  <c r="I528" i="8" s="1"/>
  <c r="I529" i="8" s="1"/>
  <c r="I530" i="8" s="1"/>
  <c r="I531" i="8" s="1"/>
  <c r="I532" i="8" s="1"/>
  <c r="I533" i="8" s="1"/>
  <c r="I534" i="8" s="1"/>
  <c r="I535" i="8" s="1"/>
  <c r="I536" i="8" s="1"/>
  <c r="I537" i="8" s="1"/>
  <c r="I538" i="8" s="1"/>
  <c r="I539" i="8" s="1"/>
  <c r="I540" i="8" s="1"/>
  <c r="I541" i="8" s="1"/>
  <c r="I542" i="8" s="1"/>
  <c r="I543" i="8" s="1"/>
  <c r="I544" i="8" s="1"/>
  <c r="I545" i="8" s="1"/>
  <c r="I546" i="8" s="1"/>
  <c r="I547" i="8" s="1"/>
  <c r="I548" i="8" s="1"/>
  <c r="I549" i="8" s="1"/>
  <c r="H519" i="8"/>
  <c r="H520" i="8" s="1"/>
  <c r="H521" i="8" s="1"/>
  <c r="H522" i="8" s="1"/>
  <c r="H523" i="8" s="1"/>
  <c r="H524" i="8" s="1"/>
  <c r="H525" i="8" s="1"/>
  <c r="H526" i="8" s="1"/>
  <c r="H527" i="8" s="1"/>
  <c r="H528" i="8" s="1"/>
  <c r="H529" i="8" s="1"/>
  <c r="H530" i="8" s="1"/>
  <c r="H531" i="8" s="1"/>
  <c r="H532" i="8" s="1"/>
  <c r="H533" i="8" s="1"/>
  <c r="H534" i="8" s="1"/>
  <c r="H535" i="8" s="1"/>
  <c r="H536" i="8" s="1"/>
  <c r="H537" i="8" s="1"/>
  <c r="H538" i="8" s="1"/>
  <c r="H539" i="8" s="1"/>
  <c r="H540" i="8" s="1"/>
  <c r="H541" i="8" s="1"/>
  <c r="H542" i="8" s="1"/>
  <c r="H543" i="8" s="1"/>
  <c r="H544" i="8" s="1"/>
  <c r="H545" i="8" s="1"/>
  <c r="H546" i="8" s="1"/>
  <c r="H547" i="8" s="1"/>
  <c r="H548" i="8" s="1"/>
  <c r="H549" i="8" s="1"/>
  <c r="G519" i="8"/>
  <c r="G520" i="8" s="1"/>
  <c r="G521" i="8" s="1"/>
  <c r="G522" i="8" s="1"/>
  <c r="G523" i="8" s="1"/>
  <c r="G524" i="8" s="1"/>
  <c r="G525" i="8" s="1"/>
  <c r="G526" i="8" s="1"/>
  <c r="G527" i="8" s="1"/>
  <c r="G528" i="8" s="1"/>
  <c r="G529" i="8" s="1"/>
  <c r="G530" i="8" s="1"/>
  <c r="G531" i="8" s="1"/>
  <c r="G532" i="8" s="1"/>
  <c r="G533" i="8" s="1"/>
  <c r="G534" i="8" s="1"/>
  <c r="G535" i="8" s="1"/>
  <c r="G536" i="8" s="1"/>
  <c r="G537" i="8" s="1"/>
  <c r="G538" i="8" s="1"/>
  <c r="G539" i="8" s="1"/>
  <c r="G540" i="8" s="1"/>
  <c r="G541" i="8" s="1"/>
  <c r="G542" i="8" s="1"/>
  <c r="G543" i="8" s="1"/>
  <c r="G544" i="8" s="1"/>
  <c r="G545" i="8" s="1"/>
  <c r="G546" i="8" s="1"/>
  <c r="G547" i="8" s="1"/>
  <c r="G548" i="8" s="1"/>
  <c r="G549" i="8" s="1"/>
  <c r="F519" i="8"/>
  <c r="F520" i="8" s="1"/>
  <c r="F521" i="8" s="1"/>
  <c r="F522" i="8" s="1"/>
  <c r="F523" i="8" s="1"/>
  <c r="F524" i="8" s="1"/>
  <c r="F525" i="8" s="1"/>
  <c r="F526" i="8" s="1"/>
  <c r="F527" i="8" s="1"/>
  <c r="F528" i="8" s="1"/>
  <c r="F529" i="8" s="1"/>
  <c r="F530" i="8" s="1"/>
  <c r="F531" i="8" s="1"/>
  <c r="F532" i="8" s="1"/>
  <c r="F533" i="8" s="1"/>
  <c r="F534" i="8" s="1"/>
  <c r="F535" i="8" s="1"/>
  <c r="F536" i="8" s="1"/>
  <c r="F537" i="8" s="1"/>
  <c r="F538" i="8" s="1"/>
  <c r="F539" i="8" s="1"/>
  <c r="F540" i="8" s="1"/>
  <c r="F541" i="8" s="1"/>
  <c r="F542" i="8" s="1"/>
  <c r="F543" i="8" s="1"/>
  <c r="F544" i="8" s="1"/>
  <c r="F545" i="8" s="1"/>
  <c r="F546" i="8" s="1"/>
  <c r="F547" i="8" s="1"/>
  <c r="F548" i="8" s="1"/>
  <c r="F549" i="8" s="1"/>
  <c r="R518" i="8"/>
  <c r="P518" i="8"/>
  <c r="P517" i="8"/>
  <c r="I488" i="8"/>
  <c r="I489" i="8" s="1"/>
  <c r="I490" i="8" s="1"/>
  <c r="I491" i="8" s="1"/>
  <c r="I492" i="8" s="1"/>
  <c r="I493" i="8" s="1"/>
  <c r="I494" i="8" s="1"/>
  <c r="I495" i="8" s="1"/>
  <c r="I496" i="8" s="1"/>
  <c r="I497" i="8" s="1"/>
  <c r="I498" i="8" s="1"/>
  <c r="I499" i="8" s="1"/>
  <c r="I500" i="8" s="1"/>
  <c r="I501" i="8" s="1"/>
  <c r="I502" i="8" s="1"/>
  <c r="I503" i="8" s="1"/>
  <c r="I504" i="8" s="1"/>
  <c r="I505" i="8" s="1"/>
  <c r="I506" i="8" s="1"/>
  <c r="I507" i="8" s="1"/>
  <c r="I508" i="8" s="1"/>
  <c r="I509" i="8" s="1"/>
  <c r="I510" i="8" s="1"/>
  <c r="I511" i="8" s="1"/>
  <c r="I512" i="8" s="1"/>
  <c r="I513" i="8" s="1"/>
  <c r="I514" i="8" s="1"/>
  <c r="I515" i="8" s="1"/>
  <c r="I516" i="8" s="1"/>
  <c r="F488" i="8"/>
  <c r="F489" i="8" s="1"/>
  <c r="F490" i="8" s="1"/>
  <c r="F491" i="8" s="1"/>
  <c r="F492" i="8" s="1"/>
  <c r="F493" i="8" s="1"/>
  <c r="F494" i="8" s="1"/>
  <c r="F495" i="8" s="1"/>
  <c r="F496" i="8" s="1"/>
  <c r="F497" i="8" s="1"/>
  <c r="F498" i="8" s="1"/>
  <c r="F499" i="8" s="1"/>
  <c r="F500" i="8" s="1"/>
  <c r="F501" i="8" s="1"/>
  <c r="F502" i="8" s="1"/>
  <c r="F503" i="8" s="1"/>
  <c r="F504" i="8" s="1"/>
  <c r="F505" i="8" s="1"/>
  <c r="F506" i="8" s="1"/>
  <c r="F507" i="8" s="1"/>
  <c r="F508" i="8" s="1"/>
  <c r="F509" i="8" s="1"/>
  <c r="F510" i="8" s="1"/>
  <c r="F511" i="8" s="1"/>
  <c r="F512" i="8" s="1"/>
  <c r="F513" i="8" s="1"/>
  <c r="F514" i="8" s="1"/>
  <c r="F515" i="8" s="1"/>
  <c r="F516" i="8" s="1"/>
  <c r="H487" i="8"/>
  <c r="H488" i="8" s="1"/>
  <c r="H489" i="8" s="1"/>
  <c r="H490" i="8" s="1"/>
  <c r="H491" i="8" s="1"/>
  <c r="H492" i="8" s="1"/>
  <c r="H493" i="8" s="1"/>
  <c r="H494" i="8" s="1"/>
  <c r="H495" i="8" s="1"/>
  <c r="H496" i="8" s="1"/>
  <c r="H497" i="8" s="1"/>
  <c r="H498" i="8" s="1"/>
  <c r="H499" i="8" s="1"/>
  <c r="H500" i="8" s="1"/>
  <c r="H501" i="8" s="1"/>
  <c r="H502" i="8" s="1"/>
  <c r="H503" i="8" s="1"/>
  <c r="H504" i="8" s="1"/>
  <c r="H505" i="8" s="1"/>
  <c r="H506" i="8" s="1"/>
  <c r="H507" i="8" s="1"/>
  <c r="H508" i="8" s="1"/>
  <c r="H509" i="8" s="1"/>
  <c r="H510" i="8" s="1"/>
  <c r="H511" i="8" s="1"/>
  <c r="H512" i="8" s="1"/>
  <c r="H513" i="8" s="1"/>
  <c r="H514" i="8" s="1"/>
  <c r="H515" i="8" s="1"/>
  <c r="H516" i="8" s="1"/>
  <c r="K486" i="8"/>
  <c r="I486" i="8"/>
  <c r="I487" i="8" s="1"/>
  <c r="H486" i="8"/>
  <c r="G486" i="8"/>
  <c r="G487" i="8" s="1"/>
  <c r="G488" i="8" s="1"/>
  <c r="G489" i="8" s="1"/>
  <c r="G490" i="8" s="1"/>
  <c r="G491" i="8" s="1"/>
  <c r="G492" i="8" s="1"/>
  <c r="G493" i="8" s="1"/>
  <c r="G494" i="8" s="1"/>
  <c r="G495" i="8" s="1"/>
  <c r="G496" i="8" s="1"/>
  <c r="G497" i="8" s="1"/>
  <c r="G498" i="8" s="1"/>
  <c r="G499" i="8" s="1"/>
  <c r="G500" i="8" s="1"/>
  <c r="G501" i="8" s="1"/>
  <c r="G502" i="8" s="1"/>
  <c r="G503" i="8" s="1"/>
  <c r="G504" i="8" s="1"/>
  <c r="G505" i="8" s="1"/>
  <c r="G506" i="8" s="1"/>
  <c r="G507" i="8" s="1"/>
  <c r="G508" i="8" s="1"/>
  <c r="G509" i="8" s="1"/>
  <c r="G510" i="8" s="1"/>
  <c r="G511" i="8" s="1"/>
  <c r="G512" i="8" s="1"/>
  <c r="G513" i="8" s="1"/>
  <c r="G514" i="8" s="1"/>
  <c r="G515" i="8" s="1"/>
  <c r="G516" i="8" s="1"/>
  <c r="F486" i="8"/>
  <c r="F487" i="8" s="1"/>
  <c r="P485" i="8"/>
  <c r="P484" i="8"/>
  <c r="F469" i="8"/>
  <c r="F470" i="8" s="1"/>
  <c r="F471" i="8" s="1"/>
  <c r="F472" i="8" s="1"/>
  <c r="F473" i="8" s="1"/>
  <c r="F474" i="8" s="1"/>
  <c r="F475" i="8" s="1"/>
  <c r="F476" i="8" s="1"/>
  <c r="F477" i="8" s="1"/>
  <c r="F478" i="8" s="1"/>
  <c r="F479" i="8" s="1"/>
  <c r="F480" i="8" s="1"/>
  <c r="F481" i="8" s="1"/>
  <c r="F482" i="8" s="1"/>
  <c r="F483" i="8" s="1"/>
  <c r="G462" i="8"/>
  <c r="G463" i="8" s="1"/>
  <c r="G464" i="8" s="1"/>
  <c r="G465" i="8" s="1"/>
  <c r="G466" i="8" s="1"/>
  <c r="G467" i="8" s="1"/>
  <c r="G468" i="8" s="1"/>
  <c r="G469" i="8" s="1"/>
  <c r="G470" i="8" s="1"/>
  <c r="G471" i="8" s="1"/>
  <c r="G472" i="8" s="1"/>
  <c r="G473" i="8" s="1"/>
  <c r="G474" i="8" s="1"/>
  <c r="G475" i="8" s="1"/>
  <c r="G476" i="8" s="1"/>
  <c r="G477" i="8" s="1"/>
  <c r="G478" i="8" s="1"/>
  <c r="G479" i="8" s="1"/>
  <c r="G480" i="8" s="1"/>
  <c r="G481" i="8" s="1"/>
  <c r="G482" i="8" s="1"/>
  <c r="G483" i="8" s="1"/>
  <c r="K453" i="8"/>
  <c r="P453" i="8" s="1"/>
  <c r="I453" i="8"/>
  <c r="I454" i="8" s="1"/>
  <c r="I455" i="8" s="1"/>
  <c r="I456" i="8" s="1"/>
  <c r="I457" i="8" s="1"/>
  <c r="I458" i="8" s="1"/>
  <c r="I459" i="8" s="1"/>
  <c r="I460" i="8" s="1"/>
  <c r="I461" i="8" s="1"/>
  <c r="I462" i="8" s="1"/>
  <c r="I463" i="8" s="1"/>
  <c r="I464" i="8" s="1"/>
  <c r="I465" i="8" s="1"/>
  <c r="I466" i="8" s="1"/>
  <c r="I467" i="8" s="1"/>
  <c r="I468" i="8" s="1"/>
  <c r="I469" i="8" s="1"/>
  <c r="I470" i="8" s="1"/>
  <c r="I471" i="8" s="1"/>
  <c r="I472" i="8" s="1"/>
  <c r="I473" i="8" s="1"/>
  <c r="I474" i="8" s="1"/>
  <c r="I475" i="8" s="1"/>
  <c r="I476" i="8" s="1"/>
  <c r="I477" i="8" s="1"/>
  <c r="I478" i="8" s="1"/>
  <c r="I479" i="8" s="1"/>
  <c r="I480" i="8" s="1"/>
  <c r="I481" i="8" s="1"/>
  <c r="I482" i="8" s="1"/>
  <c r="I483" i="8" s="1"/>
  <c r="H453" i="8"/>
  <c r="H454" i="8" s="1"/>
  <c r="H455" i="8" s="1"/>
  <c r="H456" i="8" s="1"/>
  <c r="H457" i="8" s="1"/>
  <c r="H458" i="8" s="1"/>
  <c r="H459" i="8" s="1"/>
  <c r="H460" i="8" s="1"/>
  <c r="H461" i="8" s="1"/>
  <c r="H462" i="8" s="1"/>
  <c r="H463" i="8" s="1"/>
  <c r="H464" i="8" s="1"/>
  <c r="H465" i="8" s="1"/>
  <c r="H466" i="8" s="1"/>
  <c r="H467" i="8" s="1"/>
  <c r="H468" i="8" s="1"/>
  <c r="H469" i="8" s="1"/>
  <c r="H470" i="8" s="1"/>
  <c r="H471" i="8" s="1"/>
  <c r="H472" i="8" s="1"/>
  <c r="H473" i="8" s="1"/>
  <c r="H474" i="8" s="1"/>
  <c r="H475" i="8" s="1"/>
  <c r="H476" i="8" s="1"/>
  <c r="H477" i="8" s="1"/>
  <c r="H478" i="8" s="1"/>
  <c r="H479" i="8" s="1"/>
  <c r="H480" i="8" s="1"/>
  <c r="H481" i="8" s="1"/>
  <c r="H482" i="8" s="1"/>
  <c r="H483" i="8" s="1"/>
  <c r="G453" i="8"/>
  <c r="G454" i="8" s="1"/>
  <c r="G455" i="8" s="1"/>
  <c r="G456" i="8" s="1"/>
  <c r="G457" i="8" s="1"/>
  <c r="G458" i="8" s="1"/>
  <c r="G459" i="8" s="1"/>
  <c r="G460" i="8" s="1"/>
  <c r="G461" i="8" s="1"/>
  <c r="F453" i="8"/>
  <c r="F454" i="8" s="1"/>
  <c r="F455" i="8" s="1"/>
  <c r="F456" i="8" s="1"/>
  <c r="F457" i="8" s="1"/>
  <c r="F458" i="8" s="1"/>
  <c r="F459" i="8" s="1"/>
  <c r="F460" i="8" s="1"/>
  <c r="F461" i="8" s="1"/>
  <c r="F462" i="8" s="1"/>
  <c r="F463" i="8" s="1"/>
  <c r="F464" i="8" s="1"/>
  <c r="F465" i="8" s="1"/>
  <c r="F466" i="8" s="1"/>
  <c r="F467" i="8" s="1"/>
  <c r="F468" i="8" s="1"/>
  <c r="P452" i="8"/>
  <c r="P451" i="8"/>
  <c r="I423" i="8"/>
  <c r="I424" i="8" s="1"/>
  <c r="I425" i="8" s="1"/>
  <c r="I426" i="8" s="1"/>
  <c r="I427" i="8" s="1"/>
  <c r="I428" i="8" s="1"/>
  <c r="I429" i="8" s="1"/>
  <c r="I430" i="8" s="1"/>
  <c r="I431" i="8" s="1"/>
  <c r="I432" i="8" s="1"/>
  <c r="I433" i="8" s="1"/>
  <c r="I434" i="8" s="1"/>
  <c r="I435" i="8" s="1"/>
  <c r="I436" i="8" s="1"/>
  <c r="I437" i="8" s="1"/>
  <c r="I438" i="8" s="1"/>
  <c r="I439" i="8" s="1"/>
  <c r="I440" i="8" s="1"/>
  <c r="I441" i="8" s="1"/>
  <c r="I442" i="8" s="1"/>
  <c r="I443" i="8" s="1"/>
  <c r="I444" i="8" s="1"/>
  <c r="I445" i="8" s="1"/>
  <c r="I446" i="8" s="1"/>
  <c r="I447" i="8" s="1"/>
  <c r="I448" i="8" s="1"/>
  <c r="I449" i="8" s="1"/>
  <c r="I450" i="8" s="1"/>
  <c r="H423" i="8"/>
  <c r="H424" i="8" s="1"/>
  <c r="H425" i="8" s="1"/>
  <c r="H426" i="8" s="1"/>
  <c r="H427" i="8" s="1"/>
  <c r="H428" i="8" s="1"/>
  <c r="H429" i="8" s="1"/>
  <c r="H430" i="8" s="1"/>
  <c r="H431" i="8" s="1"/>
  <c r="H432" i="8" s="1"/>
  <c r="H433" i="8" s="1"/>
  <c r="H434" i="8" s="1"/>
  <c r="H435" i="8" s="1"/>
  <c r="H436" i="8" s="1"/>
  <c r="H437" i="8" s="1"/>
  <c r="H438" i="8" s="1"/>
  <c r="H439" i="8" s="1"/>
  <c r="H440" i="8" s="1"/>
  <c r="H441" i="8" s="1"/>
  <c r="H442" i="8" s="1"/>
  <c r="H443" i="8" s="1"/>
  <c r="H444" i="8" s="1"/>
  <c r="H445" i="8" s="1"/>
  <c r="H446" i="8" s="1"/>
  <c r="H447" i="8" s="1"/>
  <c r="H448" i="8" s="1"/>
  <c r="H449" i="8" s="1"/>
  <c r="H450" i="8" s="1"/>
  <c r="K420" i="8"/>
  <c r="P420" i="8" s="1"/>
  <c r="I420" i="8"/>
  <c r="I421" i="8" s="1"/>
  <c r="I422" i="8" s="1"/>
  <c r="H420" i="8"/>
  <c r="H421" i="8" s="1"/>
  <c r="H422" i="8" s="1"/>
  <c r="G420" i="8"/>
  <c r="G421" i="8" s="1"/>
  <c r="G422" i="8" s="1"/>
  <c r="G423" i="8" s="1"/>
  <c r="G424" i="8" s="1"/>
  <c r="G425" i="8" s="1"/>
  <c r="G426" i="8" s="1"/>
  <c r="G427" i="8" s="1"/>
  <c r="G428" i="8" s="1"/>
  <c r="G429" i="8" s="1"/>
  <c r="G430" i="8" s="1"/>
  <c r="G431" i="8" s="1"/>
  <c r="G432" i="8" s="1"/>
  <c r="G433" i="8" s="1"/>
  <c r="G434" i="8" s="1"/>
  <c r="G435" i="8" s="1"/>
  <c r="G436" i="8" s="1"/>
  <c r="G437" i="8" s="1"/>
  <c r="G438" i="8" s="1"/>
  <c r="G439" i="8" s="1"/>
  <c r="G440" i="8" s="1"/>
  <c r="G441" i="8" s="1"/>
  <c r="G442" i="8" s="1"/>
  <c r="G443" i="8" s="1"/>
  <c r="G444" i="8" s="1"/>
  <c r="G445" i="8" s="1"/>
  <c r="G446" i="8" s="1"/>
  <c r="G447" i="8" s="1"/>
  <c r="G448" i="8" s="1"/>
  <c r="G449" i="8" s="1"/>
  <c r="G450" i="8" s="1"/>
  <c r="F420" i="8"/>
  <c r="F421" i="8" s="1"/>
  <c r="F422" i="8" s="1"/>
  <c r="F423" i="8" s="1"/>
  <c r="F424" i="8" s="1"/>
  <c r="F425" i="8" s="1"/>
  <c r="F426" i="8" s="1"/>
  <c r="F427" i="8" s="1"/>
  <c r="F428" i="8" s="1"/>
  <c r="F429" i="8" s="1"/>
  <c r="F430" i="8" s="1"/>
  <c r="F431" i="8" s="1"/>
  <c r="F432" i="8" s="1"/>
  <c r="F433" i="8" s="1"/>
  <c r="F434" i="8" s="1"/>
  <c r="F435" i="8" s="1"/>
  <c r="F436" i="8" s="1"/>
  <c r="F437" i="8" s="1"/>
  <c r="F438" i="8" s="1"/>
  <c r="F439" i="8" s="1"/>
  <c r="F440" i="8" s="1"/>
  <c r="F441" i="8" s="1"/>
  <c r="F442" i="8" s="1"/>
  <c r="F443" i="8" s="1"/>
  <c r="F444" i="8" s="1"/>
  <c r="F445" i="8" s="1"/>
  <c r="F446" i="8" s="1"/>
  <c r="F447" i="8" s="1"/>
  <c r="F448" i="8" s="1"/>
  <c r="F449" i="8" s="1"/>
  <c r="F450" i="8" s="1"/>
  <c r="P419" i="8"/>
  <c r="P418" i="8"/>
  <c r="F390" i="8"/>
  <c r="F391" i="8" s="1"/>
  <c r="F392" i="8" s="1"/>
  <c r="F393" i="8" s="1"/>
  <c r="F394" i="8" s="1"/>
  <c r="F395" i="8" s="1"/>
  <c r="F396" i="8" s="1"/>
  <c r="F397" i="8" s="1"/>
  <c r="F398" i="8" s="1"/>
  <c r="F399" i="8" s="1"/>
  <c r="F400" i="8" s="1"/>
  <c r="F401" i="8" s="1"/>
  <c r="F402" i="8" s="1"/>
  <c r="F403" i="8" s="1"/>
  <c r="F404" i="8" s="1"/>
  <c r="F405" i="8" s="1"/>
  <c r="F406" i="8" s="1"/>
  <c r="F407" i="8" s="1"/>
  <c r="F408" i="8" s="1"/>
  <c r="F409" i="8" s="1"/>
  <c r="F410" i="8" s="1"/>
  <c r="F411" i="8" s="1"/>
  <c r="F412" i="8" s="1"/>
  <c r="F413" i="8" s="1"/>
  <c r="F414" i="8" s="1"/>
  <c r="F415" i="8" s="1"/>
  <c r="F416" i="8" s="1"/>
  <c r="F417" i="8" s="1"/>
  <c r="G389" i="8"/>
  <c r="G390" i="8" s="1"/>
  <c r="G391" i="8" s="1"/>
  <c r="G392" i="8" s="1"/>
  <c r="G393" i="8" s="1"/>
  <c r="G394" i="8" s="1"/>
  <c r="G395" i="8" s="1"/>
  <c r="G396" i="8" s="1"/>
  <c r="G397" i="8" s="1"/>
  <c r="G398" i="8" s="1"/>
  <c r="G399" i="8" s="1"/>
  <c r="G400" i="8" s="1"/>
  <c r="G401" i="8" s="1"/>
  <c r="G402" i="8" s="1"/>
  <c r="G403" i="8" s="1"/>
  <c r="G404" i="8" s="1"/>
  <c r="G405" i="8" s="1"/>
  <c r="G406" i="8" s="1"/>
  <c r="G407" i="8" s="1"/>
  <c r="G408" i="8" s="1"/>
  <c r="G409" i="8" s="1"/>
  <c r="G410" i="8" s="1"/>
  <c r="G411" i="8" s="1"/>
  <c r="G412" i="8" s="1"/>
  <c r="G413" i="8" s="1"/>
  <c r="G414" i="8" s="1"/>
  <c r="G415" i="8" s="1"/>
  <c r="G416" i="8" s="1"/>
  <c r="G417" i="8" s="1"/>
  <c r="I388" i="8"/>
  <c r="I389" i="8" s="1"/>
  <c r="I390" i="8" s="1"/>
  <c r="I391" i="8" s="1"/>
  <c r="I392" i="8" s="1"/>
  <c r="I393" i="8" s="1"/>
  <c r="I394" i="8" s="1"/>
  <c r="I395" i="8" s="1"/>
  <c r="I396" i="8" s="1"/>
  <c r="I397" i="8" s="1"/>
  <c r="I398" i="8" s="1"/>
  <c r="I399" i="8" s="1"/>
  <c r="I400" i="8" s="1"/>
  <c r="I401" i="8" s="1"/>
  <c r="I402" i="8" s="1"/>
  <c r="I403" i="8" s="1"/>
  <c r="I404" i="8" s="1"/>
  <c r="I405" i="8" s="1"/>
  <c r="I406" i="8" s="1"/>
  <c r="I407" i="8" s="1"/>
  <c r="I408" i="8" s="1"/>
  <c r="I409" i="8" s="1"/>
  <c r="I410" i="8" s="1"/>
  <c r="I411" i="8" s="1"/>
  <c r="I412" i="8" s="1"/>
  <c r="I413" i="8" s="1"/>
  <c r="I414" i="8" s="1"/>
  <c r="I415" i="8" s="1"/>
  <c r="I416" i="8" s="1"/>
  <c r="I417" i="8" s="1"/>
  <c r="H388" i="8"/>
  <c r="H389" i="8" s="1"/>
  <c r="H390" i="8" s="1"/>
  <c r="H391" i="8" s="1"/>
  <c r="H392" i="8" s="1"/>
  <c r="H393" i="8" s="1"/>
  <c r="H394" i="8" s="1"/>
  <c r="H395" i="8" s="1"/>
  <c r="H396" i="8" s="1"/>
  <c r="H397" i="8" s="1"/>
  <c r="H398" i="8" s="1"/>
  <c r="H399" i="8" s="1"/>
  <c r="H400" i="8" s="1"/>
  <c r="H401" i="8" s="1"/>
  <c r="H402" i="8" s="1"/>
  <c r="H403" i="8" s="1"/>
  <c r="H404" i="8" s="1"/>
  <c r="H405" i="8" s="1"/>
  <c r="H406" i="8" s="1"/>
  <c r="H407" i="8" s="1"/>
  <c r="H408" i="8" s="1"/>
  <c r="H409" i="8" s="1"/>
  <c r="H410" i="8" s="1"/>
  <c r="H411" i="8" s="1"/>
  <c r="H412" i="8" s="1"/>
  <c r="H413" i="8" s="1"/>
  <c r="H414" i="8" s="1"/>
  <c r="H415" i="8" s="1"/>
  <c r="H416" i="8" s="1"/>
  <c r="H417" i="8" s="1"/>
  <c r="K387" i="8"/>
  <c r="K388" i="8" s="1"/>
  <c r="P388" i="8" s="1"/>
  <c r="I387" i="8"/>
  <c r="H387" i="8"/>
  <c r="G387" i="8"/>
  <c r="G388" i="8" s="1"/>
  <c r="F387" i="8"/>
  <c r="F388" i="8" s="1"/>
  <c r="F389" i="8" s="1"/>
  <c r="P386" i="8"/>
  <c r="P385" i="8"/>
  <c r="H357" i="8"/>
  <c r="H358" i="8" s="1"/>
  <c r="H359" i="8" s="1"/>
  <c r="H360" i="8" s="1"/>
  <c r="H361" i="8" s="1"/>
  <c r="H362" i="8" s="1"/>
  <c r="H363" i="8" s="1"/>
  <c r="H364" i="8" s="1"/>
  <c r="H365" i="8" s="1"/>
  <c r="H366" i="8" s="1"/>
  <c r="H367" i="8" s="1"/>
  <c r="H368" i="8" s="1"/>
  <c r="H369" i="8" s="1"/>
  <c r="H370" i="8" s="1"/>
  <c r="H371" i="8" s="1"/>
  <c r="H372" i="8" s="1"/>
  <c r="H373" i="8" s="1"/>
  <c r="H374" i="8" s="1"/>
  <c r="H375" i="8" s="1"/>
  <c r="H376" i="8" s="1"/>
  <c r="H377" i="8" s="1"/>
  <c r="H378" i="8" s="1"/>
  <c r="H379" i="8" s="1"/>
  <c r="H380" i="8" s="1"/>
  <c r="H381" i="8" s="1"/>
  <c r="H382" i="8" s="1"/>
  <c r="H383" i="8" s="1"/>
  <c r="H384" i="8" s="1"/>
  <c r="G357" i="8"/>
  <c r="G358" i="8" s="1"/>
  <c r="G359" i="8" s="1"/>
  <c r="G360" i="8" s="1"/>
  <c r="G361" i="8" s="1"/>
  <c r="G362" i="8" s="1"/>
  <c r="G363" i="8" s="1"/>
  <c r="G364" i="8" s="1"/>
  <c r="G365" i="8" s="1"/>
  <c r="G366" i="8" s="1"/>
  <c r="G367" i="8" s="1"/>
  <c r="G368" i="8" s="1"/>
  <c r="G369" i="8" s="1"/>
  <c r="G370" i="8" s="1"/>
  <c r="G371" i="8" s="1"/>
  <c r="G372" i="8" s="1"/>
  <c r="G373" i="8" s="1"/>
  <c r="G374" i="8" s="1"/>
  <c r="G375" i="8" s="1"/>
  <c r="G376" i="8" s="1"/>
  <c r="G377" i="8" s="1"/>
  <c r="G378" i="8" s="1"/>
  <c r="G379" i="8" s="1"/>
  <c r="G380" i="8" s="1"/>
  <c r="G381" i="8" s="1"/>
  <c r="G382" i="8" s="1"/>
  <c r="G383" i="8" s="1"/>
  <c r="G384" i="8" s="1"/>
  <c r="K354" i="8"/>
  <c r="K355" i="8" s="1"/>
  <c r="I354" i="8"/>
  <c r="I355" i="8" s="1"/>
  <c r="I356" i="8" s="1"/>
  <c r="I357" i="8" s="1"/>
  <c r="I358" i="8" s="1"/>
  <c r="I359" i="8" s="1"/>
  <c r="I360" i="8" s="1"/>
  <c r="I361" i="8" s="1"/>
  <c r="I362" i="8" s="1"/>
  <c r="I363" i="8" s="1"/>
  <c r="I364" i="8" s="1"/>
  <c r="I365" i="8" s="1"/>
  <c r="I366" i="8" s="1"/>
  <c r="I367" i="8" s="1"/>
  <c r="I368" i="8" s="1"/>
  <c r="I369" i="8" s="1"/>
  <c r="I370" i="8" s="1"/>
  <c r="I371" i="8" s="1"/>
  <c r="I372" i="8" s="1"/>
  <c r="I373" i="8" s="1"/>
  <c r="I374" i="8" s="1"/>
  <c r="I375" i="8" s="1"/>
  <c r="I376" i="8" s="1"/>
  <c r="I377" i="8" s="1"/>
  <c r="I378" i="8" s="1"/>
  <c r="I379" i="8" s="1"/>
  <c r="I380" i="8" s="1"/>
  <c r="I381" i="8" s="1"/>
  <c r="I382" i="8" s="1"/>
  <c r="I383" i="8" s="1"/>
  <c r="I384" i="8" s="1"/>
  <c r="H354" i="8"/>
  <c r="H355" i="8" s="1"/>
  <c r="H356" i="8" s="1"/>
  <c r="G354" i="8"/>
  <c r="G355" i="8" s="1"/>
  <c r="G356" i="8" s="1"/>
  <c r="F354" i="8"/>
  <c r="F355" i="8" s="1"/>
  <c r="F356" i="8" s="1"/>
  <c r="F357" i="8" s="1"/>
  <c r="F358" i="8" s="1"/>
  <c r="F359" i="8" s="1"/>
  <c r="F360" i="8" s="1"/>
  <c r="F361" i="8" s="1"/>
  <c r="F362" i="8" s="1"/>
  <c r="F363" i="8" s="1"/>
  <c r="F364" i="8" s="1"/>
  <c r="F365" i="8" s="1"/>
  <c r="F366" i="8" s="1"/>
  <c r="F367" i="8" s="1"/>
  <c r="F368" i="8" s="1"/>
  <c r="F369" i="8" s="1"/>
  <c r="F370" i="8" s="1"/>
  <c r="F371" i="8" s="1"/>
  <c r="F372" i="8" s="1"/>
  <c r="F373" i="8" s="1"/>
  <c r="F374" i="8" s="1"/>
  <c r="F375" i="8" s="1"/>
  <c r="F376" i="8" s="1"/>
  <c r="F377" i="8" s="1"/>
  <c r="F378" i="8" s="1"/>
  <c r="F379" i="8" s="1"/>
  <c r="F380" i="8" s="1"/>
  <c r="F381" i="8" s="1"/>
  <c r="F382" i="8" s="1"/>
  <c r="F383" i="8" s="1"/>
  <c r="F384" i="8" s="1"/>
  <c r="P353" i="8"/>
  <c r="P352" i="8"/>
  <c r="G323" i="8"/>
  <c r="G324" i="8" s="1"/>
  <c r="G325" i="8" s="1"/>
  <c r="G326" i="8" s="1"/>
  <c r="G327" i="8" s="1"/>
  <c r="G328" i="8" s="1"/>
  <c r="G329" i="8" s="1"/>
  <c r="G330" i="8" s="1"/>
  <c r="G331" i="8" s="1"/>
  <c r="G332" i="8" s="1"/>
  <c r="G333" i="8" s="1"/>
  <c r="G334" i="8" s="1"/>
  <c r="G335" i="8" s="1"/>
  <c r="G336" i="8" s="1"/>
  <c r="G337" i="8" s="1"/>
  <c r="G338" i="8" s="1"/>
  <c r="G339" i="8" s="1"/>
  <c r="G340" i="8" s="1"/>
  <c r="G341" i="8" s="1"/>
  <c r="G342" i="8" s="1"/>
  <c r="G343" i="8" s="1"/>
  <c r="G344" i="8" s="1"/>
  <c r="G345" i="8" s="1"/>
  <c r="G346" i="8" s="1"/>
  <c r="G347" i="8" s="1"/>
  <c r="G348" i="8" s="1"/>
  <c r="G349" i="8" s="1"/>
  <c r="G350" i="8" s="1"/>
  <c r="G351" i="8" s="1"/>
  <c r="F323" i="8"/>
  <c r="F324" i="8" s="1"/>
  <c r="F325" i="8" s="1"/>
  <c r="F326" i="8" s="1"/>
  <c r="F327" i="8" s="1"/>
  <c r="F328" i="8" s="1"/>
  <c r="F329" i="8" s="1"/>
  <c r="F330" i="8" s="1"/>
  <c r="F331" i="8" s="1"/>
  <c r="F332" i="8" s="1"/>
  <c r="F333" i="8" s="1"/>
  <c r="F334" i="8" s="1"/>
  <c r="F335" i="8" s="1"/>
  <c r="F336" i="8" s="1"/>
  <c r="F337" i="8" s="1"/>
  <c r="F338" i="8" s="1"/>
  <c r="F339" i="8" s="1"/>
  <c r="F340" i="8" s="1"/>
  <c r="F341" i="8" s="1"/>
  <c r="F342" i="8" s="1"/>
  <c r="F343" i="8" s="1"/>
  <c r="F344" i="8" s="1"/>
  <c r="F345" i="8" s="1"/>
  <c r="F346" i="8" s="1"/>
  <c r="F347" i="8" s="1"/>
  <c r="F348" i="8" s="1"/>
  <c r="F349" i="8" s="1"/>
  <c r="F350" i="8" s="1"/>
  <c r="F351" i="8" s="1"/>
  <c r="K322" i="8"/>
  <c r="K323" i="8" s="1"/>
  <c r="K324" i="8" s="1"/>
  <c r="I322" i="8"/>
  <c r="I323" i="8" s="1"/>
  <c r="I324" i="8" s="1"/>
  <c r="I325" i="8" s="1"/>
  <c r="I326" i="8" s="1"/>
  <c r="I327" i="8" s="1"/>
  <c r="I328" i="8" s="1"/>
  <c r="I329" i="8" s="1"/>
  <c r="I330" i="8" s="1"/>
  <c r="I331" i="8" s="1"/>
  <c r="I332" i="8" s="1"/>
  <c r="I333" i="8" s="1"/>
  <c r="I334" i="8" s="1"/>
  <c r="I335" i="8" s="1"/>
  <c r="I336" i="8" s="1"/>
  <c r="I337" i="8" s="1"/>
  <c r="I338" i="8" s="1"/>
  <c r="I339" i="8" s="1"/>
  <c r="I340" i="8" s="1"/>
  <c r="I341" i="8" s="1"/>
  <c r="I342" i="8" s="1"/>
  <c r="I343" i="8" s="1"/>
  <c r="I344" i="8" s="1"/>
  <c r="I345" i="8" s="1"/>
  <c r="I346" i="8" s="1"/>
  <c r="I347" i="8" s="1"/>
  <c r="I348" i="8" s="1"/>
  <c r="I349" i="8" s="1"/>
  <c r="I350" i="8" s="1"/>
  <c r="I351" i="8" s="1"/>
  <c r="H322" i="8"/>
  <c r="H323" i="8" s="1"/>
  <c r="H324" i="8" s="1"/>
  <c r="H325" i="8" s="1"/>
  <c r="H326" i="8" s="1"/>
  <c r="H327" i="8" s="1"/>
  <c r="H328" i="8" s="1"/>
  <c r="H329" i="8" s="1"/>
  <c r="H330" i="8" s="1"/>
  <c r="H331" i="8" s="1"/>
  <c r="H332" i="8" s="1"/>
  <c r="H333" i="8" s="1"/>
  <c r="H334" i="8" s="1"/>
  <c r="H335" i="8" s="1"/>
  <c r="H336" i="8" s="1"/>
  <c r="H337" i="8" s="1"/>
  <c r="H338" i="8" s="1"/>
  <c r="H339" i="8" s="1"/>
  <c r="H340" i="8" s="1"/>
  <c r="H341" i="8" s="1"/>
  <c r="H342" i="8" s="1"/>
  <c r="H343" i="8" s="1"/>
  <c r="H344" i="8" s="1"/>
  <c r="H345" i="8" s="1"/>
  <c r="H346" i="8" s="1"/>
  <c r="H347" i="8" s="1"/>
  <c r="H348" i="8" s="1"/>
  <c r="H349" i="8" s="1"/>
  <c r="H350" i="8" s="1"/>
  <c r="H351" i="8" s="1"/>
  <c r="P321" i="8"/>
  <c r="K321" i="8"/>
  <c r="I321" i="8"/>
  <c r="H321" i="8"/>
  <c r="G321" i="8"/>
  <c r="G322" i="8" s="1"/>
  <c r="F321" i="8"/>
  <c r="F322" i="8" s="1"/>
  <c r="P320" i="8"/>
  <c r="P319" i="8"/>
  <c r="G314" i="8"/>
  <c r="G315" i="8" s="1"/>
  <c r="G316" i="8" s="1"/>
  <c r="G317" i="8" s="1"/>
  <c r="G318" i="8" s="1"/>
  <c r="F313" i="8"/>
  <c r="F314" i="8" s="1"/>
  <c r="F315" i="8" s="1"/>
  <c r="F316" i="8" s="1"/>
  <c r="F317" i="8" s="1"/>
  <c r="F318" i="8" s="1"/>
  <c r="N312" i="8"/>
  <c r="N313" i="8" s="1"/>
  <c r="N314" i="8" s="1"/>
  <c r="N315" i="8" s="1"/>
  <c r="N316" i="8" s="1"/>
  <c r="N317" i="8" s="1"/>
  <c r="N318" i="8" s="1"/>
  <c r="K312" i="8"/>
  <c r="I312" i="8"/>
  <c r="I313" i="8" s="1"/>
  <c r="I314" i="8" s="1"/>
  <c r="I315" i="8" s="1"/>
  <c r="I316" i="8" s="1"/>
  <c r="I317" i="8" s="1"/>
  <c r="I318" i="8" s="1"/>
  <c r="H312" i="8"/>
  <c r="H313" i="8" s="1"/>
  <c r="H314" i="8" s="1"/>
  <c r="H315" i="8" s="1"/>
  <c r="H316" i="8" s="1"/>
  <c r="H317" i="8" s="1"/>
  <c r="H318" i="8" s="1"/>
  <c r="G312" i="8"/>
  <c r="G313" i="8" s="1"/>
  <c r="F312" i="8"/>
  <c r="P311" i="8"/>
  <c r="P310" i="8"/>
  <c r="F304" i="8"/>
  <c r="F305" i="8" s="1"/>
  <c r="F306" i="8" s="1"/>
  <c r="F307" i="8" s="1"/>
  <c r="F308" i="8" s="1"/>
  <c r="F309" i="8" s="1"/>
  <c r="N303" i="8"/>
  <c r="N304" i="8" s="1"/>
  <c r="N305" i="8" s="1"/>
  <c r="N306" i="8" s="1"/>
  <c r="N307" i="8" s="1"/>
  <c r="N308" i="8" s="1"/>
  <c r="N309" i="8" s="1"/>
  <c r="K303" i="8"/>
  <c r="P303" i="8" s="1"/>
  <c r="I303" i="8"/>
  <c r="I304" i="8" s="1"/>
  <c r="I305" i="8" s="1"/>
  <c r="I306" i="8" s="1"/>
  <c r="I307" i="8" s="1"/>
  <c r="I308" i="8" s="1"/>
  <c r="I309" i="8" s="1"/>
  <c r="H303" i="8"/>
  <c r="H304" i="8" s="1"/>
  <c r="H305" i="8" s="1"/>
  <c r="H306" i="8" s="1"/>
  <c r="H307" i="8" s="1"/>
  <c r="H308" i="8" s="1"/>
  <c r="H309" i="8" s="1"/>
  <c r="G303" i="8"/>
  <c r="G304" i="8" s="1"/>
  <c r="G305" i="8" s="1"/>
  <c r="G306" i="8" s="1"/>
  <c r="G307" i="8" s="1"/>
  <c r="G308" i="8" s="1"/>
  <c r="G309" i="8" s="1"/>
  <c r="F303" i="8"/>
  <c r="P302" i="8"/>
  <c r="P301" i="8"/>
  <c r="R288" i="8"/>
  <c r="R287" i="8"/>
  <c r="R286" i="8"/>
  <c r="R285" i="8"/>
  <c r="R280" i="8"/>
  <c r="R279" i="8"/>
  <c r="R278" i="8"/>
  <c r="R277" i="8"/>
  <c r="R276" i="8"/>
  <c r="R275" i="8"/>
  <c r="R274" i="8"/>
  <c r="R273" i="8"/>
  <c r="R272" i="8"/>
  <c r="K272" i="8"/>
  <c r="K273" i="8" s="1"/>
  <c r="P273" i="8" s="1"/>
  <c r="I272" i="8"/>
  <c r="I273" i="8" s="1"/>
  <c r="I274" i="8" s="1"/>
  <c r="I275" i="8" s="1"/>
  <c r="I276" i="8" s="1"/>
  <c r="I277" i="8" s="1"/>
  <c r="I278" i="8" s="1"/>
  <c r="I279" i="8" s="1"/>
  <c r="I280" i="8" s="1"/>
  <c r="I281" i="8" s="1"/>
  <c r="I282" i="8" s="1"/>
  <c r="I283" i="8" s="1"/>
  <c r="I284" i="8" s="1"/>
  <c r="I285" i="8" s="1"/>
  <c r="I286" i="8" s="1"/>
  <c r="I287" i="8" s="1"/>
  <c r="I288" i="8" s="1"/>
  <c r="I289" i="8" s="1"/>
  <c r="I290" i="8" s="1"/>
  <c r="I291" i="8" s="1"/>
  <c r="I292" i="8" s="1"/>
  <c r="I293" i="8" s="1"/>
  <c r="I294" i="8" s="1"/>
  <c r="I295" i="8" s="1"/>
  <c r="I296" i="8" s="1"/>
  <c r="I297" i="8" s="1"/>
  <c r="I298" i="8" s="1"/>
  <c r="I299" i="8" s="1"/>
  <c r="I300" i="8" s="1"/>
  <c r="H272" i="8"/>
  <c r="H273" i="8" s="1"/>
  <c r="H274" i="8" s="1"/>
  <c r="H275" i="8" s="1"/>
  <c r="H276" i="8" s="1"/>
  <c r="H277" i="8" s="1"/>
  <c r="H278" i="8" s="1"/>
  <c r="H279" i="8" s="1"/>
  <c r="H280" i="8" s="1"/>
  <c r="H281" i="8" s="1"/>
  <c r="H282" i="8" s="1"/>
  <c r="H283" i="8" s="1"/>
  <c r="H284" i="8" s="1"/>
  <c r="H285" i="8" s="1"/>
  <c r="H286" i="8" s="1"/>
  <c r="H287" i="8" s="1"/>
  <c r="H288" i="8" s="1"/>
  <c r="H289" i="8" s="1"/>
  <c r="H290" i="8" s="1"/>
  <c r="H291" i="8" s="1"/>
  <c r="H292" i="8" s="1"/>
  <c r="H293" i="8" s="1"/>
  <c r="H294" i="8" s="1"/>
  <c r="H295" i="8" s="1"/>
  <c r="H296" i="8" s="1"/>
  <c r="H297" i="8" s="1"/>
  <c r="H298" i="8" s="1"/>
  <c r="H299" i="8" s="1"/>
  <c r="H300" i="8" s="1"/>
  <c r="R271" i="8"/>
  <c r="R270" i="8"/>
  <c r="K270" i="8"/>
  <c r="K271" i="8" s="1"/>
  <c r="P271" i="8" s="1"/>
  <c r="I270" i="8"/>
  <c r="I271" i="8" s="1"/>
  <c r="H270" i="8"/>
  <c r="H271" i="8" s="1"/>
  <c r="G270" i="8"/>
  <c r="G271" i="8" s="1"/>
  <c r="G272" i="8" s="1"/>
  <c r="G273" i="8" s="1"/>
  <c r="G274" i="8" s="1"/>
  <c r="G275" i="8" s="1"/>
  <c r="G276" i="8" s="1"/>
  <c r="G277" i="8" s="1"/>
  <c r="G278" i="8" s="1"/>
  <c r="G279" i="8" s="1"/>
  <c r="G280" i="8" s="1"/>
  <c r="G281" i="8" s="1"/>
  <c r="G282" i="8" s="1"/>
  <c r="G283" i="8" s="1"/>
  <c r="G284" i="8" s="1"/>
  <c r="G285" i="8" s="1"/>
  <c r="G286" i="8" s="1"/>
  <c r="G287" i="8" s="1"/>
  <c r="G288" i="8" s="1"/>
  <c r="G289" i="8" s="1"/>
  <c r="G290" i="8" s="1"/>
  <c r="G291" i="8" s="1"/>
  <c r="G292" i="8" s="1"/>
  <c r="G293" i="8" s="1"/>
  <c r="G294" i="8" s="1"/>
  <c r="G295" i="8" s="1"/>
  <c r="G296" i="8" s="1"/>
  <c r="G297" i="8" s="1"/>
  <c r="G298" i="8" s="1"/>
  <c r="G299" i="8" s="1"/>
  <c r="G300" i="8" s="1"/>
  <c r="F270" i="8"/>
  <c r="F271" i="8" s="1"/>
  <c r="F272" i="8" s="1"/>
  <c r="F273" i="8" s="1"/>
  <c r="F274" i="8" s="1"/>
  <c r="F275" i="8" s="1"/>
  <c r="F276" i="8" s="1"/>
  <c r="F277" i="8" s="1"/>
  <c r="F278" i="8" s="1"/>
  <c r="F279" i="8" s="1"/>
  <c r="F280" i="8" s="1"/>
  <c r="F281" i="8" s="1"/>
  <c r="F282" i="8" s="1"/>
  <c r="F283" i="8" s="1"/>
  <c r="F284" i="8" s="1"/>
  <c r="F285" i="8" s="1"/>
  <c r="F286" i="8" s="1"/>
  <c r="F287" i="8" s="1"/>
  <c r="F288" i="8" s="1"/>
  <c r="F289" i="8" s="1"/>
  <c r="F290" i="8" s="1"/>
  <c r="F291" i="8" s="1"/>
  <c r="F292" i="8" s="1"/>
  <c r="F293" i="8" s="1"/>
  <c r="F294" i="8" s="1"/>
  <c r="F295" i="8" s="1"/>
  <c r="F296" i="8" s="1"/>
  <c r="F297" i="8" s="1"/>
  <c r="F298" i="8" s="1"/>
  <c r="F299" i="8" s="1"/>
  <c r="F300" i="8" s="1"/>
  <c r="R269" i="8"/>
  <c r="P269" i="8"/>
  <c r="P268" i="8"/>
  <c r="R265" i="8"/>
  <c r="R264" i="8"/>
  <c r="R263" i="8"/>
  <c r="R262" i="8"/>
  <c r="R261" i="8"/>
  <c r="R260" i="8"/>
  <c r="R259" i="8"/>
  <c r="R258" i="8"/>
  <c r="R257" i="8"/>
  <c r="R256" i="8"/>
  <c r="R255" i="8"/>
  <c r="R254" i="8"/>
  <c r="R253" i="8"/>
  <c r="R252" i="8"/>
  <c r="R251" i="8"/>
  <c r="R250" i="8"/>
  <c r="R249" i="8"/>
  <c r="R248" i="8"/>
  <c r="R247" i="8"/>
  <c r="R246" i="8"/>
  <c r="R245" i="8"/>
  <c r="R244" i="8"/>
  <c r="R243" i="8"/>
  <c r="R242" i="8"/>
  <c r="R241" i="8"/>
  <c r="R240" i="8"/>
  <c r="R239" i="8"/>
  <c r="I239" i="8"/>
  <c r="I240" i="8" s="1"/>
  <c r="I241" i="8" s="1"/>
  <c r="I242" i="8" s="1"/>
  <c r="I243" i="8" s="1"/>
  <c r="I244" i="8" s="1"/>
  <c r="I245" i="8" s="1"/>
  <c r="I246" i="8" s="1"/>
  <c r="I247" i="8" s="1"/>
  <c r="I248" i="8" s="1"/>
  <c r="I249" i="8" s="1"/>
  <c r="I250" i="8" s="1"/>
  <c r="I251" i="8" s="1"/>
  <c r="I252" i="8" s="1"/>
  <c r="I253" i="8" s="1"/>
  <c r="I254" i="8" s="1"/>
  <c r="I255" i="8" s="1"/>
  <c r="I256" i="8" s="1"/>
  <c r="I257" i="8" s="1"/>
  <c r="I258" i="8" s="1"/>
  <c r="I259" i="8" s="1"/>
  <c r="I260" i="8" s="1"/>
  <c r="I261" i="8" s="1"/>
  <c r="I262" i="8" s="1"/>
  <c r="I263" i="8" s="1"/>
  <c r="I264" i="8" s="1"/>
  <c r="I265" i="8" s="1"/>
  <c r="I266" i="8" s="1"/>
  <c r="I267" i="8" s="1"/>
  <c r="R238" i="8"/>
  <c r="H238" i="8"/>
  <c r="H239" i="8" s="1"/>
  <c r="H240" i="8" s="1"/>
  <c r="H241" i="8" s="1"/>
  <c r="H242" i="8" s="1"/>
  <c r="H243" i="8" s="1"/>
  <c r="H244" i="8" s="1"/>
  <c r="H245" i="8" s="1"/>
  <c r="H246" i="8" s="1"/>
  <c r="H247" i="8" s="1"/>
  <c r="H248" i="8" s="1"/>
  <c r="H249" i="8" s="1"/>
  <c r="H250" i="8" s="1"/>
  <c r="H251" i="8" s="1"/>
  <c r="H252" i="8" s="1"/>
  <c r="H253" i="8" s="1"/>
  <c r="H254" i="8" s="1"/>
  <c r="H255" i="8" s="1"/>
  <c r="H256" i="8" s="1"/>
  <c r="H257" i="8" s="1"/>
  <c r="H258" i="8" s="1"/>
  <c r="H259" i="8" s="1"/>
  <c r="H260" i="8" s="1"/>
  <c r="H261" i="8" s="1"/>
  <c r="H262" i="8" s="1"/>
  <c r="H263" i="8" s="1"/>
  <c r="H264" i="8" s="1"/>
  <c r="H265" i="8" s="1"/>
  <c r="H266" i="8" s="1"/>
  <c r="H267" i="8" s="1"/>
  <c r="R237" i="8"/>
  <c r="K237" i="8"/>
  <c r="K238" i="8" s="1"/>
  <c r="K239" i="8" s="1"/>
  <c r="I237" i="8"/>
  <c r="I238" i="8" s="1"/>
  <c r="H237" i="8"/>
  <c r="G237" i="8"/>
  <c r="G238" i="8" s="1"/>
  <c r="G239" i="8" s="1"/>
  <c r="G240" i="8" s="1"/>
  <c r="G241" i="8" s="1"/>
  <c r="G242" i="8" s="1"/>
  <c r="G243" i="8" s="1"/>
  <c r="G244" i="8" s="1"/>
  <c r="G245" i="8" s="1"/>
  <c r="G246" i="8" s="1"/>
  <c r="G247" i="8" s="1"/>
  <c r="G248" i="8" s="1"/>
  <c r="G249" i="8" s="1"/>
  <c r="G250" i="8" s="1"/>
  <c r="G251" i="8" s="1"/>
  <c r="G252" i="8" s="1"/>
  <c r="G253" i="8" s="1"/>
  <c r="G254" i="8" s="1"/>
  <c r="G255" i="8" s="1"/>
  <c r="G256" i="8" s="1"/>
  <c r="G257" i="8" s="1"/>
  <c r="G258" i="8" s="1"/>
  <c r="G259" i="8" s="1"/>
  <c r="G260" i="8" s="1"/>
  <c r="G261" i="8" s="1"/>
  <c r="G262" i="8" s="1"/>
  <c r="G263" i="8" s="1"/>
  <c r="G264" i="8" s="1"/>
  <c r="G265" i="8" s="1"/>
  <c r="G266" i="8" s="1"/>
  <c r="G267" i="8" s="1"/>
  <c r="F237" i="8"/>
  <c r="F238" i="8" s="1"/>
  <c r="F239" i="8" s="1"/>
  <c r="F240" i="8" s="1"/>
  <c r="F241" i="8" s="1"/>
  <c r="F242" i="8" s="1"/>
  <c r="F243" i="8" s="1"/>
  <c r="F244" i="8" s="1"/>
  <c r="F245" i="8" s="1"/>
  <c r="F246" i="8" s="1"/>
  <c r="F247" i="8" s="1"/>
  <c r="F248" i="8" s="1"/>
  <c r="F249" i="8" s="1"/>
  <c r="F250" i="8" s="1"/>
  <c r="F251" i="8" s="1"/>
  <c r="F252" i="8" s="1"/>
  <c r="F253" i="8" s="1"/>
  <c r="F254" i="8" s="1"/>
  <c r="F255" i="8" s="1"/>
  <c r="F256" i="8" s="1"/>
  <c r="F257" i="8" s="1"/>
  <c r="F258" i="8" s="1"/>
  <c r="F259" i="8" s="1"/>
  <c r="F260" i="8" s="1"/>
  <c r="F261" i="8" s="1"/>
  <c r="F262" i="8" s="1"/>
  <c r="F263" i="8" s="1"/>
  <c r="F264" i="8" s="1"/>
  <c r="F265" i="8" s="1"/>
  <c r="F266" i="8" s="1"/>
  <c r="F267" i="8" s="1"/>
  <c r="R236" i="8"/>
  <c r="P236" i="8"/>
  <c r="P235" i="8"/>
  <c r="F207" i="8"/>
  <c r="F208" i="8" s="1"/>
  <c r="F209" i="8" s="1"/>
  <c r="F210" i="8" s="1"/>
  <c r="F211" i="8" s="1"/>
  <c r="F212" i="8" s="1"/>
  <c r="F213" i="8" s="1"/>
  <c r="F214" i="8" s="1"/>
  <c r="F215" i="8" s="1"/>
  <c r="F216" i="8" s="1"/>
  <c r="F217" i="8" s="1"/>
  <c r="F218" i="8" s="1"/>
  <c r="F219" i="8" s="1"/>
  <c r="F220" i="8" s="1"/>
  <c r="F221" i="8" s="1"/>
  <c r="F222" i="8" s="1"/>
  <c r="F223" i="8" s="1"/>
  <c r="F224" i="8" s="1"/>
  <c r="F225" i="8" s="1"/>
  <c r="F226" i="8" s="1"/>
  <c r="F227" i="8" s="1"/>
  <c r="F228" i="8" s="1"/>
  <c r="F229" i="8" s="1"/>
  <c r="F230" i="8" s="1"/>
  <c r="F231" i="8" s="1"/>
  <c r="F232" i="8" s="1"/>
  <c r="F233" i="8" s="1"/>
  <c r="F234" i="8" s="1"/>
  <c r="K204" i="8"/>
  <c r="K205" i="8" s="1"/>
  <c r="I204" i="8"/>
  <c r="I205" i="8" s="1"/>
  <c r="I206" i="8" s="1"/>
  <c r="I207" i="8" s="1"/>
  <c r="I208" i="8" s="1"/>
  <c r="I209" i="8" s="1"/>
  <c r="I210" i="8" s="1"/>
  <c r="I211" i="8" s="1"/>
  <c r="I212" i="8" s="1"/>
  <c r="I213" i="8" s="1"/>
  <c r="I214" i="8" s="1"/>
  <c r="I215" i="8" s="1"/>
  <c r="I216" i="8" s="1"/>
  <c r="I217" i="8" s="1"/>
  <c r="I218" i="8" s="1"/>
  <c r="I219" i="8" s="1"/>
  <c r="I220" i="8" s="1"/>
  <c r="I221" i="8" s="1"/>
  <c r="I222" i="8" s="1"/>
  <c r="I223" i="8" s="1"/>
  <c r="I224" i="8" s="1"/>
  <c r="I225" i="8" s="1"/>
  <c r="I226" i="8" s="1"/>
  <c r="I227" i="8" s="1"/>
  <c r="I228" i="8" s="1"/>
  <c r="I229" i="8" s="1"/>
  <c r="I230" i="8" s="1"/>
  <c r="I231" i="8" s="1"/>
  <c r="I232" i="8" s="1"/>
  <c r="I233" i="8" s="1"/>
  <c r="I234" i="8" s="1"/>
  <c r="H204" i="8"/>
  <c r="H205" i="8" s="1"/>
  <c r="H206" i="8" s="1"/>
  <c r="H207" i="8" s="1"/>
  <c r="H208" i="8" s="1"/>
  <c r="H209" i="8" s="1"/>
  <c r="H210" i="8" s="1"/>
  <c r="H211" i="8" s="1"/>
  <c r="H212" i="8" s="1"/>
  <c r="H213" i="8" s="1"/>
  <c r="H214" i="8" s="1"/>
  <c r="H215" i="8" s="1"/>
  <c r="H216" i="8" s="1"/>
  <c r="H217" i="8" s="1"/>
  <c r="H218" i="8" s="1"/>
  <c r="H219" i="8" s="1"/>
  <c r="H220" i="8" s="1"/>
  <c r="H221" i="8" s="1"/>
  <c r="H222" i="8" s="1"/>
  <c r="H223" i="8" s="1"/>
  <c r="H224" i="8" s="1"/>
  <c r="H225" i="8" s="1"/>
  <c r="H226" i="8" s="1"/>
  <c r="H227" i="8" s="1"/>
  <c r="H228" i="8" s="1"/>
  <c r="H229" i="8" s="1"/>
  <c r="H230" i="8" s="1"/>
  <c r="H231" i="8" s="1"/>
  <c r="H232" i="8" s="1"/>
  <c r="H233" i="8" s="1"/>
  <c r="H234" i="8" s="1"/>
  <c r="G204" i="8"/>
  <c r="G205" i="8" s="1"/>
  <c r="G206" i="8" s="1"/>
  <c r="G207" i="8" s="1"/>
  <c r="G208" i="8" s="1"/>
  <c r="G209" i="8" s="1"/>
  <c r="G210" i="8" s="1"/>
  <c r="G211" i="8" s="1"/>
  <c r="G212" i="8" s="1"/>
  <c r="G213" i="8" s="1"/>
  <c r="G214" i="8" s="1"/>
  <c r="G215" i="8" s="1"/>
  <c r="G216" i="8" s="1"/>
  <c r="G217" i="8" s="1"/>
  <c r="G218" i="8" s="1"/>
  <c r="G219" i="8" s="1"/>
  <c r="G220" i="8" s="1"/>
  <c r="G221" i="8" s="1"/>
  <c r="G222" i="8" s="1"/>
  <c r="G223" i="8" s="1"/>
  <c r="G224" i="8" s="1"/>
  <c r="G225" i="8" s="1"/>
  <c r="G226" i="8" s="1"/>
  <c r="G227" i="8" s="1"/>
  <c r="G228" i="8" s="1"/>
  <c r="G229" i="8" s="1"/>
  <c r="G230" i="8" s="1"/>
  <c r="G231" i="8" s="1"/>
  <c r="G232" i="8" s="1"/>
  <c r="G233" i="8" s="1"/>
  <c r="G234" i="8" s="1"/>
  <c r="F204" i="8"/>
  <c r="F205" i="8" s="1"/>
  <c r="F206" i="8" s="1"/>
  <c r="P203" i="8"/>
  <c r="P202" i="8"/>
  <c r="K172" i="8"/>
  <c r="K171" i="8"/>
  <c r="P171" i="8" s="1"/>
  <c r="I171" i="8"/>
  <c r="I172" i="8" s="1"/>
  <c r="I173" i="8" s="1"/>
  <c r="I174" i="8" s="1"/>
  <c r="I175" i="8" s="1"/>
  <c r="I176" i="8" s="1"/>
  <c r="I177" i="8" s="1"/>
  <c r="I178" i="8" s="1"/>
  <c r="I179" i="8" s="1"/>
  <c r="I180" i="8" s="1"/>
  <c r="I181" i="8" s="1"/>
  <c r="I182" i="8" s="1"/>
  <c r="I183" i="8" s="1"/>
  <c r="I184" i="8" s="1"/>
  <c r="I185" i="8" s="1"/>
  <c r="I186" i="8" s="1"/>
  <c r="I187" i="8" s="1"/>
  <c r="I188" i="8" s="1"/>
  <c r="I189" i="8" s="1"/>
  <c r="I190" i="8" s="1"/>
  <c r="I191" i="8" s="1"/>
  <c r="I192" i="8" s="1"/>
  <c r="I193" i="8" s="1"/>
  <c r="I194" i="8" s="1"/>
  <c r="I195" i="8" s="1"/>
  <c r="I196" i="8" s="1"/>
  <c r="I197" i="8" s="1"/>
  <c r="I198" i="8" s="1"/>
  <c r="I199" i="8" s="1"/>
  <c r="I200" i="8" s="1"/>
  <c r="I201" i="8" s="1"/>
  <c r="H171" i="8"/>
  <c r="H172" i="8" s="1"/>
  <c r="H173" i="8" s="1"/>
  <c r="H174" i="8" s="1"/>
  <c r="H175" i="8" s="1"/>
  <c r="H176" i="8" s="1"/>
  <c r="H177" i="8" s="1"/>
  <c r="H178" i="8" s="1"/>
  <c r="H179" i="8" s="1"/>
  <c r="H180" i="8" s="1"/>
  <c r="H181" i="8" s="1"/>
  <c r="H182" i="8" s="1"/>
  <c r="H183" i="8" s="1"/>
  <c r="H184" i="8" s="1"/>
  <c r="H185" i="8" s="1"/>
  <c r="H186" i="8" s="1"/>
  <c r="H187" i="8" s="1"/>
  <c r="H188" i="8" s="1"/>
  <c r="H189" i="8" s="1"/>
  <c r="H190" i="8" s="1"/>
  <c r="H191" i="8" s="1"/>
  <c r="H192" i="8" s="1"/>
  <c r="H193" i="8" s="1"/>
  <c r="H194" i="8" s="1"/>
  <c r="H195" i="8" s="1"/>
  <c r="H196" i="8" s="1"/>
  <c r="H197" i="8" s="1"/>
  <c r="H198" i="8" s="1"/>
  <c r="H199" i="8" s="1"/>
  <c r="H200" i="8" s="1"/>
  <c r="H201" i="8" s="1"/>
  <c r="G171" i="8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182" i="8" s="1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G196" i="8" s="1"/>
  <c r="G197" i="8" s="1"/>
  <c r="G198" i="8" s="1"/>
  <c r="G199" i="8" s="1"/>
  <c r="G200" i="8" s="1"/>
  <c r="G201" i="8" s="1"/>
  <c r="F171" i="8"/>
  <c r="F172" i="8" s="1"/>
  <c r="F173" i="8" s="1"/>
  <c r="F174" i="8" s="1"/>
  <c r="F175" i="8" s="1"/>
  <c r="F176" i="8" s="1"/>
  <c r="F177" i="8" s="1"/>
  <c r="F178" i="8" s="1"/>
  <c r="F179" i="8" s="1"/>
  <c r="F180" i="8" s="1"/>
  <c r="F181" i="8" s="1"/>
  <c r="F182" i="8" s="1"/>
  <c r="F183" i="8" s="1"/>
  <c r="F184" i="8" s="1"/>
  <c r="F185" i="8" s="1"/>
  <c r="F186" i="8" s="1"/>
  <c r="F187" i="8" s="1"/>
  <c r="F188" i="8" s="1"/>
  <c r="F189" i="8" s="1"/>
  <c r="F190" i="8" s="1"/>
  <c r="F191" i="8" s="1"/>
  <c r="F192" i="8" s="1"/>
  <c r="F193" i="8" s="1"/>
  <c r="F194" i="8" s="1"/>
  <c r="F195" i="8" s="1"/>
  <c r="F196" i="8" s="1"/>
  <c r="F197" i="8" s="1"/>
  <c r="F198" i="8" s="1"/>
  <c r="F199" i="8" s="1"/>
  <c r="F200" i="8" s="1"/>
  <c r="F201" i="8" s="1"/>
  <c r="P170" i="8"/>
  <c r="P169" i="8"/>
  <c r="K139" i="8"/>
  <c r="I139" i="8"/>
  <c r="I140" i="8" s="1"/>
  <c r="I141" i="8" s="1"/>
  <c r="I142" i="8" s="1"/>
  <c r="I143" i="8" s="1"/>
  <c r="I144" i="8" s="1"/>
  <c r="I145" i="8" s="1"/>
  <c r="I146" i="8" s="1"/>
  <c r="I147" i="8" s="1"/>
  <c r="I148" i="8" s="1"/>
  <c r="I149" i="8" s="1"/>
  <c r="I150" i="8" s="1"/>
  <c r="I151" i="8" s="1"/>
  <c r="I152" i="8" s="1"/>
  <c r="I153" i="8" s="1"/>
  <c r="I154" i="8" s="1"/>
  <c r="I155" i="8" s="1"/>
  <c r="I156" i="8" s="1"/>
  <c r="I157" i="8" s="1"/>
  <c r="I158" i="8" s="1"/>
  <c r="I159" i="8" s="1"/>
  <c r="I160" i="8" s="1"/>
  <c r="I161" i="8" s="1"/>
  <c r="I162" i="8" s="1"/>
  <c r="I163" i="8" s="1"/>
  <c r="I164" i="8" s="1"/>
  <c r="I165" i="8" s="1"/>
  <c r="I166" i="8" s="1"/>
  <c r="I167" i="8" s="1"/>
  <c r="I168" i="8" s="1"/>
  <c r="H139" i="8"/>
  <c r="H140" i="8" s="1"/>
  <c r="H141" i="8" s="1"/>
  <c r="H142" i="8" s="1"/>
  <c r="H143" i="8" s="1"/>
  <c r="H144" i="8" s="1"/>
  <c r="H145" i="8" s="1"/>
  <c r="H146" i="8" s="1"/>
  <c r="H147" i="8" s="1"/>
  <c r="H148" i="8" s="1"/>
  <c r="H149" i="8" s="1"/>
  <c r="H150" i="8" s="1"/>
  <c r="H151" i="8" s="1"/>
  <c r="H152" i="8" s="1"/>
  <c r="H153" i="8" s="1"/>
  <c r="H154" i="8" s="1"/>
  <c r="H155" i="8" s="1"/>
  <c r="H156" i="8" s="1"/>
  <c r="H157" i="8" s="1"/>
  <c r="H158" i="8" s="1"/>
  <c r="H159" i="8" s="1"/>
  <c r="H160" i="8" s="1"/>
  <c r="H161" i="8" s="1"/>
  <c r="H162" i="8" s="1"/>
  <c r="H163" i="8" s="1"/>
  <c r="H164" i="8" s="1"/>
  <c r="H165" i="8" s="1"/>
  <c r="H166" i="8" s="1"/>
  <c r="H167" i="8" s="1"/>
  <c r="H168" i="8" s="1"/>
  <c r="G139" i="8"/>
  <c r="G140" i="8" s="1"/>
  <c r="G141" i="8" s="1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 s="1"/>
  <c r="G153" i="8" s="1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 s="1"/>
  <c r="G168" i="8" s="1"/>
  <c r="F139" i="8"/>
  <c r="F140" i="8" s="1"/>
  <c r="F141" i="8" s="1"/>
  <c r="F142" i="8" s="1"/>
  <c r="F143" i="8" s="1"/>
  <c r="F144" i="8" s="1"/>
  <c r="F145" i="8" s="1"/>
  <c r="F146" i="8" s="1"/>
  <c r="F147" i="8" s="1"/>
  <c r="F148" i="8" s="1"/>
  <c r="F149" i="8" s="1"/>
  <c r="F150" i="8" s="1"/>
  <c r="F151" i="8" s="1"/>
  <c r="F152" i="8" s="1"/>
  <c r="F153" i="8" s="1"/>
  <c r="F154" i="8" s="1"/>
  <c r="F155" i="8" s="1"/>
  <c r="F156" i="8" s="1"/>
  <c r="F157" i="8" s="1"/>
  <c r="F158" i="8" s="1"/>
  <c r="F159" i="8" s="1"/>
  <c r="F160" i="8" s="1"/>
  <c r="F161" i="8" s="1"/>
  <c r="F162" i="8" s="1"/>
  <c r="F163" i="8" s="1"/>
  <c r="F164" i="8" s="1"/>
  <c r="F165" i="8" s="1"/>
  <c r="F166" i="8" s="1"/>
  <c r="F167" i="8" s="1"/>
  <c r="F168" i="8" s="1"/>
  <c r="P138" i="8"/>
  <c r="K138" i="8"/>
  <c r="I138" i="8"/>
  <c r="H138" i="8"/>
  <c r="G138" i="8"/>
  <c r="F138" i="8"/>
  <c r="P137" i="8"/>
  <c r="P136" i="8"/>
  <c r="K106" i="8"/>
  <c r="I106" i="8"/>
  <c r="I107" i="8" s="1"/>
  <c r="I108" i="8" s="1"/>
  <c r="I109" i="8" s="1"/>
  <c r="I110" i="8" s="1"/>
  <c r="I111" i="8" s="1"/>
  <c r="I112" i="8" s="1"/>
  <c r="I113" i="8" s="1"/>
  <c r="I114" i="8" s="1"/>
  <c r="I115" i="8" s="1"/>
  <c r="I116" i="8" s="1"/>
  <c r="I117" i="8" s="1"/>
  <c r="I118" i="8" s="1"/>
  <c r="I119" i="8" s="1"/>
  <c r="I120" i="8" s="1"/>
  <c r="I121" i="8" s="1"/>
  <c r="I122" i="8" s="1"/>
  <c r="I123" i="8" s="1"/>
  <c r="I124" i="8" s="1"/>
  <c r="I125" i="8" s="1"/>
  <c r="I126" i="8" s="1"/>
  <c r="I127" i="8" s="1"/>
  <c r="I128" i="8" s="1"/>
  <c r="I129" i="8" s="1"/>
  <c r="I130" i="8" s="1"/>
  <c r="I131" i="8" s="1"/>
  <c r="I132" i="8" s="1"/>
  <c r="I133" i="8" s="1"/>
  <c r="I134" i="8" s="1"/>
  <c r="I135" i="8" s="1"/>
  <c r="G106" i="8"/>
  <c r="G107" i="8" s="1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 s="1"/>
  <c r="G123" i="8" s="1"/>
  <c r="G124" i="8" s="1"/>
  <c r="G125" i="8" s="1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K105" i="8"/>
  <c r="P105" i="8" s="1"/>
  <c r="I105" i="8"/>
  <c r="H105" i="8"/>
  <c r="H106" i="8" s="1"/>
  <c r="H107" i="8" s="1"/>
  <c r="H108" i="8" s="1"/>
  <c r="H109" i="8" s="1"/>
  <c r="H110" i="8" s="1"/>
  <c r="H111" i="8" s="1"/>
  <c r="H112" i="8" s="1"/>
  <c r="H113" i="8" s="1"/>
  <c r="H114" i="8" s="1"/>
  <c r="H115" i="8" s="1"/>
  <c r="H116" i="8" s="1"/>
  <c r="H117" i="8" s="1"/>
  <c r="H118" i="8" s="1"/>
  <c r="H119" i="8" s="1"/>
  <c r="H120" i="8" s="1"/>
  <c r="H121" i="8" s="1"/>
  <c r="H122" i="8" s="1"/>
  <c r="H123" i="8" s="1"/>
  <c r="H124" i="8" s="1"/>
  <c r="H125" i="8" s="1"/>
  <c r="H126" i="8" s="1"/>
  <c r="H127" i="8" s="1"/>
  <c r="H128" i="8" s="1"/>
  <c r="H129" i="8" s="1"/>
  <c r="H130" i="8" s="1"/>
  <c r="H131" i="8" s="1"/>
  <c r="H132" i="8" s="1"/>
  <c r="H133" i="8" s="1"/>
  <c r="H134" i="8" s="1"/>
  <c r="H135" i="8" s="1"/>
  <c r="G105" i="8"/>
  <c r="F105" i="8"/>
  <c r="F106" i="8" s="1"/>
  <c r="F107" i="8" s="1"/>
  <c r="F108" i="8" s="1"/>
  <c r="F109" i="8" s="1"/>
  <c r="F110" i="8" s="1"/>
  <c r="F111" i="8" s="1"/>
  <c r="F112" i="8" s="1"/>
  <c r="F113" i="8" s="1"/>
  <c r="F114" i="8" s="1"/>
  <c r="F115" i="8" s="1"/>
  <c r="F116" i="8" s="1"/>
  <c r="F117" i="8" s="1"/>
  <c r="F118" i="8" s="1"/>
  <c r="F119" i="8" s="1"/>
  <c r="F120" i="8" s="1"/>
  <c r="F121" i="8" s="1"/>
  <c r="F122" i="8" s="1"/>
  <c r="F123" i="8" s="1"/>
  <c r="F124" i="8" s="1"/>
  <c r="F125" i="8" s="1"/>
  <c r="F126" i="8" s="1"/>
  <c r="F127" i="8" s="1"/>
  <c r="F128" i="8" s="1"/>
  <c r="F129" i="8" s="1"/>
  <c r="F130" i="8" s="1"/>
  <c r="F131" i="8" s="1"/>
  <c r="F132" i="8" s="1"/>
  <c r="F133" i="8" s="1"/>
  <c r="F134" i="8" s="1"/>
  <c r="F135" i="8" s="1"/>
  <c r="P104" i="8"/>
  <c r="P103" i="8"/>
  <c r="I75" i="8"/>
  <c r="I76" i="8" s="1"/>
  <c r="I77" i="8" s="1"/>
  <c r="I78" i="8" s="1"/>
  <c r="I79" i="8" s="1"/>
  <c r="I80" i="8" s="1"/>
  <c r="I81" i="8" s="1"/>
  <c r="I82" i="8" s="1"/>
  <c r="I83" i="8" s="1"/>
  <c r="I84" i="8" s="1"/>
  <c r="I85" i="8" s="1"/>
  <c r="I86" i="8" s="1"/>
  <c r="I87" i="8" s="1"/>
  <c r="I88" i="8" s="1"/>
  <c r="I89" i="8" s="1"/>
  <c r="I90" i="8" s="1"/>
  <c r="I91" i="8" s="1"/>
  <c r="I92" i="8" s="1"/>
  <c r="I93" i="8" s="1"/>
  <c r="I94" i="8" s="1"/>
  <c r="I95" i="8" s="1"/>
  <c r="I96" i="8" s="1"/>
  <c r="I97" i="8" s="1"/>
  <c r="I98" i="8" s="1"/>
  <c r="I99" i="8" s="1"/>
  <c r="I100" i="8" s="1"/>
  <c r="I101" i="8" s="1"/>
  <c r="I102" i="8" s="1"/>
  <c r="H73" i="8"/>
  <c r="H74" i="8" s="1"/>
  <c r="H75" i="8" s="1"/>
  <c r="H76" i="8" s="1"/>
  <c r="H77" i="8" s="1"/>
  <c r="H78" i="8" s="1"/>
  <c r="H79" i="8" s="1"/>
  <c r="H80" i="8" s="1"/>
  <c r="H81" i="8" s="1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H95" i="8" s="1"/>
  <c r="H96" i="8" s="1"/>
  <c r="H97" i="8" s="1"/>
  <c r="H98" i="8" s="1"/>
  <c r="H99" i="8" s="1"/>
  <c r="H100" i="8" s="1"/>
  <c r="H101" i="8" s="1"/>
  <c r="H102" i="8" s="1"/>
  <c r="G73" i="8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K72" i="8"/>
  <c r="K73" i="8" s="1"/>
  <c r="P73" i="8" s="1"/>
  <c r="I72" i="8"/>
  <c r="I73" i="8" s="1"/>
  <c r="I74" i="8" s="1"/>
  <c r="H72" i="8"/>
  <c r="G72" i="8"/>
  <c r="F72" i="8"/>
  <c r="F73" i="8" s="1"/>
  <c r="F74" i="8" s="1"/>
  <c r="F75" i="8" s="1"/>
  <c r="F76" i="8" s="1"/>
  <c r="F77" i="8" s="1"/>
  <c r="F78" i="8" s="1"/>
  <c r="F79" i="8" s="1"/>
  <c r="F80" i="8" s="1"/>
  <c r="F81" i="8" s="1"/>
  <c r="F82" i="8" s="1"/>
  <c r="F83" i="8" s="1"/>
  <c r="F84" i="8" s="1"/>
  <c r="F85" i="8" s="1"/>
  <c r="F86" i="8" s="1"/>
  <c r="F87" i="8" s="1"/>
  <c r="F88" i="8" s="1"/>
  <c r="F89" i="8" s="1"/>
  <c r="F90" i="8" s="1"/>
  <c r="F91" i="8" s="1"/>
  <c r="F92" i="8" s="1"/>
  <c r="F93" i="8" s="1"/>
  <c r="F94" i="8" s="1"/>
  <c r="F95" i="8" s="1"/>
  <c r="F96" i="8" s="1"/>
  <c r="F97" i="8" s="1"/>
  <c r="F98" i="8" s="1"/>
  <c r="F99" i="8" s="1"/>
  <c r="F100" i="8" s="1"/>
  <c r="F101" i="8" s="1"/>
  <c r="F102" i="8" s="1"/>
  <c r="P71" i="8"/>
  <c r="P70" i="8"/>
  <c r="G43" i="8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F40" i="8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K39" i="8"/>
  <c r="P39" i="8" s="1"/>
  <c r="I39" i="8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I53" i="8" s="1"/>
  <c r="I54" i="8" s="1"/>
  <c r="I55" i="8" s="1"/>
  <c r="I56" i="8" s="1"/>
  <c r="I57" i="8" s="1"/>
  <c r="I58" i="8" s="1"/>
  <c r="I59" i="8" s="1"/>
  <c r="I60" i="8" s="1"/>
  <c r="I61" i="8" s="1"/>
  <c r="I62" i="8" s="1"/>
  <c r="I63" i="8" s="1"/>
  <c r="I64" i="8" s="1"/>
  <c r="I65" i="8" s="1"/>
  <c r="I66" i="8" s="1"/>
  <c r="I67" i="8" s="1"/>
  <c r="I68" i="8" s="1"/>
  <c r="I69" i="8" s="1"/>
  <c r="H39" i="8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H54" i="8" s="1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H66" i="8" s="1"/>
  <c r="H67" i="8" s="1"/>
  <c r="H68" i="8" s="1"/>
  <c r="H69" i="8" s="1"/>
  <c r="G39" i="8"/>
  <c r="G40" i="8" s="1"/>
  <c r="G41" i="8" s="1"/>
  <c r="G42" i="8" s="1"/>
  <c r="F39" i="8"/>
  <c r="P38" i="8"/>
  <c r="P37" i="8"/>
  <c r="F9" i="8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K8" i="8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I8" i="8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K6" i="8"/>
  <c r="K7" i="8" s="1"/>
  <c r="I6" i="8"/>
  <c r="I7" i="8" s="1"/>
  <c r="H6" i="8"/>
  <c r="H7" i="8" s="1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G6" i="8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F6" i="8"/>
  <c r="F7" i="8" s="1"/>
  <c r="F8" i="8" s="1"/>
  <c r="K389" i="8" l="1"/>
  <c r="K390" i="8" s="1"/>
  <c r="P323" i="8"/>
  <c r="P612" i="8"/>
  <c r="P270" i="8"/>
  <c r="K274" i="8"/>
  <c r="K275" i="8" s="1"/>
  <c r="K276" i="8" s="1"/>
  <c r="K304" i="8"/>
  <c r="K454" i="8"/>
  <c r="K40" i="8"/>
  <c r="P40" i="8" s="1"/>
  <c r="P322" i="8"/>
  <c r="K587" i="8"/>
  <c r="K588" i="8" s="1"/>
  <c r="P606" i="8"/>
  <c r="K421" i="8"/>
  <c r="K553" i="8"/>
  <c r="K26" i="8"/>
  <c r="P25" i="8"/>
  <c r="P139" i="8"/>
  <c r="K140" i="8"/>
  <c r="K173" i="8"/>
  <c r="P172" i="8"/>
  <c r="K240" i="8"/>
  <c r="P239" i="8"/>
  <c r="P355" i="8"/>
  <c r="K356" i="8"/>
  <c r="P237" i="8"/>
  <c r="P354" i="8"/>
  <c r="P390" i="8"/>
  <c r="K391" i="8"/>
  <c r="P553" i="8"/>
  <c r="K554" i="8"/>
  <c r="K313" i="8"/>
  <c r="P312" i="8"/>
  <c r="P274" i="8"/>
  <c r="P72" i="8"/>
  <c r="P205" i="8"/>
  <c r="K206" i="8"/>
  <c r="P389" i="8"/>
  <c r="P204" i="8"/>
  <c r="K74" i="8"/>
  <c r="K107" i="8"/>
  <c r="P106" i="8"/>
  <c r="P238" i="8"/>
  <c r="P613" i="8"/>
  <c r="K614" i="8"/>
  <c r="K487" i="8"/>
  <c r="P486" i="8"/>
  <c r="P387" i="8"/>
  <c r="P304" i="8"/>
  <c r="K305" i="8"/>
  <c r="P587" i="8"/>
  <c r="K325" i="8"/>
  <c r="P324" i="8"/>
  <c r="P594" i="8"/>
  <c r="K595" i="8"/>
  <c r="P521" i="8"/>
  <c r="P607" i="8"/>
  <c r="K608" i="8"/>
  <c r="P519" i="8"/>
  <c r="P605" i="8"/>
  <c r="P522" i="8"/>
  <c r="K523" i="8"/>
  <c r="P272" i="8"/>
  <c r="P603" i="8"/>
  <c r="P434" i="2"/>
  <c r="P454" i="8" l="1"/>
  <c r="K455" i="8"/>
  <c r="P275" i="8"/>
  <c r="P421" i="8"/>
  <c r="K422" i="8"/>
  <c r="K41" i="8"/>
  <c r="K42" i="8" s="1"/>
  <c r="K357" i="8"/>
  <c r="P356" i="8"/>
  <c r="P523" i="8"/>
  <c r="K524" i="8"/>
  <c r="K75" i="8"/>
  <c r="P74" i="8"/>
  <c r="P554" i="8"/>
  <c r="K555" i="8"/>
  <c r="P173" i="8"/>
  <c r="K174" i="8"/>
  <c r="P276" i="8"/>
  <c r="K277" i="8"/>
  <c r="P107" i="8"/>
  <c r="K108" i="8"/>
  <c r="K207" i="8"/>
  <c r="P206" i="8"/>
  <c r="P140" i="8"/>
  <c r="K141" i="8"/>
  <c r="P325" i="8"/>
  <c r="K326" i="8"/>
  <c r="P588" i="8"/>
  <c r="K589" i="8"/>
  <c r="K314" i="8"/>
  <c r="P313" i="8"/>
  <c r="K306" i="8"/>
  <c r="P305" i="8"/>
  <c r="P240" i="8"/>
  <c r="K241" i="8"/>
  <c r="K392" i="8"/>
  <c r="P391" i="8"/>
  <c r="K609" i="8"/>
  <c r="P609" i="8" s="1"/>
  <c r="P608" i="8"/>
  <c r="K488" i="8"/>
  <c r="P487" i="8"/>
  <c r="P614" i="8"/>
  <c r="K615" i="8"/>
  <c r="P595" i="8"/>
  <c r="K596" i="8"/>
  <c r="P26" i="8"/>
  <c r="K27" i="8"/>
  <c r="C1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" i="6"/>
  <c r="C3" i="6"/>
  <c r="C4" i="6"/>
  <c r="K423" i="8" l="1"/>
  <c r="P422" i="8"/>
  <c r="P41" i="8"/>
  <c r="P455" i="8"/>
  <c r="K456" i="8"/>
  <c r="K327" i="8"/>
  <c r="P326" i="8"/>
  <c r="P241" i="8"/>
  <c r="K242" i="8"/>
  <c r="K43" i="8"/>
  <c r="P42" i="8"/>
  <c r="P75" i="8"/>
  <c r="K76" i="8"/>
  <c r="K278" i="8"/>
  <c r="P277" i="8"/>
  <c r="K28" i="8"/>
  <c r="P27" i="8"/>
  <c r="K175" i="8"/>
  <c r="P174" i="8"/>
  <c r="P555" i="8"/>
  <c r="K556" i="8"/>
  <c r="K597" i="8"/>
  <c r="P596" i="8"/>
  <c r="K307" i="8"/>
  <c r="P306" i="8"/>
  <c r="K616" i="8"/>
  <c r="P615" i="8"/>
  <c r="P524" i="8"/>
  <c r="K525" i="8"/>
  <c r="K315" i="8"/>
  <c r="P314" i="8"/>
  <c r="K590" i="8"/>
  <c r="P589" i="8"/>
  <c r="K393" i="8"/>
  <c r="P392" i="8"/>
  <c r="P141" i="8"/>
  <c r="K142" i="8"/>
  <c r="P207" i="8"/>
  <c r="K208" i="8"/>
  <c r="K109" i="8"/>
  <c r="P108" i="8"/>
  <c r="K489" i="8"/>
  <c r="P488" i="8"/>
  <c r="P357" i="8"/>
  <c r="K358" i="8"/>
  <c r="R534" i="2"/>
  <c r="R533" i="2"/>
  <c r="R532" i="2"/>
  <c r="R531" i="2"/>
  <c r="R530" i="2"/>
  <c r="R529" i="2"/>
  <c r="R528" i="2"/>
  <c r="R527" i="2"/>
  <c r="R526" i="2"/>
  <c r="R525" i="2"/>
  <c r="R524" i="2"/>
  <c r="R523" i="2"/>
  <c r="R522" i="2"/>
  <c r="R521" i="2"/>
  <c r="R520" i="2"/>
  <c r="R519" i="2"/>
  <c r="R518" i="2"/>
  <c r="R288" i="2"/>
  <c r="R287" i="2"/>
  <c r="R286" i="2"/>
  <c r="R285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P456" i="8" l="1"/>
  <c r="K457" i="8"/>
  <c r="P423" i="8"/>
  <c r="K424" i="8"/>
  <c r="P142" i="8"/>
  <c r="K143" i="8"/>
  <c r="P76" i="8"/>
  <c r="K77" i="8"/>
  <c r="P393" i="8"/>
  <c r="K394" i="8"/>
  <c r="K359" i="8"/>
  <c r="P358" i="8"/>
  <c r="P597" i="8"/>
  <c r="K598" i="8"/>
  <c r="P489" i="8"/>
  <c r="K490" i="8"/>
  <c r="P109" i="8"/>
  <c r="K110" i="8"/>
  <c r="K316" i="8"/>
  <c r="P315" i="8"/>
  <c r="P175" i="8"/>
  <c r="K176" i="8"/>
  <c r="P616" i="8"/>
  <c r="K617" i="8"/>
  <c r="P43" i="8"/>
  <c r="K44" i="8"/>
  <c r="P242" i="8"/>
  <c r="K243" i="8"/>
  <c r="P590" i="8"/>
  <c r="K591" i="8"/>
  <c r="P591" i="8" s="1"/>
  <c r="K209" i="8"/>
  <c r="P208" i="8"/>
  <c r="K526" i="8"/>
  <c r="P525" i="8"/>
  <c r="K279" i="8"/>
  <c r="P278" i="8"/>
  <c r="P307" i="8"/>
  <c r="K308" i="8"/>
  <c r="K557" i="8"/>
  <c r="P556" i="8"/>
  <c r="P28" i="8"/>
  <c r="K29" i="8"/>
  <c r="K328" i="8"/>
  <c r="P327" i="8"/>
  <c r="P70" i="2"/>
  <c r="P71" i="2"/>
  <c r="P103" i="2"/>
  <c r="P104" i="2"/>
  <c r="P136" i="2"/>
  <c r="P137" i="2"/>
  <c r="P169" i="2"/>
  <c r="P170" i="2"/>
  <c r="P202" i="2"/>
  <c r="P203" i="2"/>
  <c r="P235" i="2"/>
  <c r="P236" i="2"/>
  <c r="P268" i="2"/>
  <c r="P269" i="2"/>
  <c r="P301" i="2"/>
  <c r="P302" i="2"/>
  <c r="P310" i="2"/>
  <c r="P311" i="2"/>
  <c r="P319" i="2"/>
  <c r="P320" i="2"/>
  <c r="P352" i="2"/>
  <c r="P353" i="2"/>
  <c r="P385" i="2"/>
  <c r="P386" i="2"/>
  <c r="P418" i="2"/>
  <c r="P419" i="2"/>
  <c r="P451" i="2"/>
  <c r="P452" i="2"/>
  <c r="P484" i="2"/>
  <c r="P485" i="2"/>
  <c r="P517" i="2"/>
  <c r="P518" i="2"/>
  <c r="P550" i="2"/>
  <c r="P551" i="2"/>
  <c r="P583" i="2"/>
  <c r="P584" i="2"/>
  <c r="P592" i="2"/>
  <c r="P593" i="2"/>
  <c r="P601" i="2"/>
  <c r="P602" i="2"/>
  <c r="P610" i="2"/>
  <c r="P611" i="2"/>
  <c r="P37" i="2"/>
  <c r="P38" i="2"/>
  <c r="P424" i="8" l="1"/>
  <c r="K425" i="8"/>
  <c r="P457" i="8"/>
  <c r="K458" i="8"/>
  <c r="P243" i="8"/>
  <c r="K244" i="8"/>
  <c r="K45" i="8"/>
  <c r="P44" i="8"/>
  <c r="K329" i="8"/>
  <c r="P328" i="8"/>
  <c r="P359" i="8"/>
  <c r="K360" i="8"/>
  <c r="K177" i="8"/>
  <c r="P176" i="8"/>
  <c r="K558" i="8"/>
  <c r="P557" i="8"/>
  <c r="P316" i="8"/>
  <c r="K317" i="8"/>
  <c r="K309" i="8"/>
  <c r="P309" i="8" s="1"/>
  <c r="P308" i="8"/>
  <c r="K280" i="8"/>
  <c r="P279" i="8"/>
  <c r="K527" i="8"/>
  <c r="P526" i="8"/>
  <c r="K395" i="8"/>
  <c r="P394" i="8"/>
  <c r="P209" i="8"/>
  <c r="K210" i="8"/>
  <c r="P77" i="8"/>
  <c r="K78" i="8"/>
  <c r="K111" i="8"/>
  <c r="P110" i="8"/>
  <c r="P143" i="8"/>
  <c r="K144" i="8"/>
  <c r="K491" i="8"/>
  <c r="P490" i="8"/>
  <c r="P598" i="8"/>
  <c r="K599" i="8"/>
  <c r="K618" i="8"/>
  <c r="P617" i="8"/>
  <c r="K30" i="8"/>
  <c r="P29" i="8"/>
  <c r="N603" i="2"/>
  <c r="N604" i="2" s="1"/>
  <c r="N605" i="2" s="1"/>
  <c r="N606" i="2" s="1"/>
  <c r="N607" i="2" s="1"/>
  <c r="N608" i="2" s="1"/>
  <c r="N609" i="2" s="1"/>
  <c r="K603" i="2"/>
  <c r="I603" i="2"/>
  <c r="I604" i="2" s="1"/>
  <c r="I605" i="2" s="1"/>
  <c r="I606" i="2" s="1"/>
  <c r="I607" i="2" s="1"/>
  <c r="I608" i="2" s="1"/>
  <c r="I609" i="2" s="1"/>
  <c r="H603" i="2"/>
  <c r="H604" i="2" s="1"/>
  <c r="H605" i="2" s="1"/>
  <c r="H606" i="2" s="1"/>
  <c r="H607" i="2" s="1"/>
  <c r="H608" i="2" s="1"/>
  <c r="H609" i="2" s="1"/>
  <c r="G603" i="2"/>
  <c r="G604" i="2" s="1"/>
  <c r="G605" i="2" s="1"/>
  <c r="G606" i="2" s="1"/>
  <c r="G607" i="2" s="1"/>
  <c r="G608" i="2" s="1"/>
  <c r="G609" i="2" s="1"/>
  <c r="F603" i="2"/>
  <c r="F604" i="2" s="1"/>
  <c r="F605" i="2" s="1"/>
  <c r="F606" i="2" s="1"/>
  <c r="F607" i="2" s="1"/>
  <c r="F608" i="2" s="1"/>
  <c r="F609" i="2" s="1"/>
  <c r="K270" i="2"/>
  <c r="I270" i="2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H270" i="2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G270" i="2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F270" i="2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N612" i="2"/>
  <c r="N613" i="2" s="1"/>
  <c r="N614" i="2" s="1"/>
  <c r="N615" i="2" s="1"/>
  <c r="N616" i="2" s="1"/>
  <c r="N617" i="2" s="1"/>
  <c r="N618" i="2" s="1"/>
  <c r="N619" i="2" s="1"/>
  <c r="N620" i="2" s="1"/>
  <c r="N621" i="2" s="1"/>
  <c r="N622" i="2" s="1"/>
  <c r="N623" i="2" s="1"/>
  <c r="N624" i="2" s="1"/>
  <c r="N625" i="2" s="1"/>
  <c r="N626" i="2" s="1"/>
  <c r="K612" i="2"/>
  <c r="I612" i="2"/>
  <c r="I613" i="2" s="1"/>
  <c r="I614" i="2" s="1"/>
  <c r="I615" i="2" s="1"/>
  <c r="I616" i="2" s="1"/>
  <c r="I617" i="2" s="1"/>
  <c r="I618" i="2" s="1"/>
  <c r="I619" i="2" s="1"/>
  <c r="I620" i="2" s="1"/>
  <c r="I621" i="2" s="1"/>
  <c r="I622" i="2" s="1"/>
  <c r="I623" i="2" s="1"/>
  <c r="I624" i="2" s="1"/>
  <c r="I625" i="2" s="1"/>
  <c r="I626" i="2" s="1"/>
  <c r="H612" i="2"/>
  <c r="H613" i="2" s="1"/>
  <c r="H614" i="2" s="1"/>
  <c r="H615" i="2" s="1"/>
  <c r="H616" i="2" s="1"/>
  <c r="H617" i="2" s="1"/>
  <c r="H618" i="2" s="1"/>
  <c r="H619" i="2" s="1"/>
  <c r="H620" i="2" s="1"/>
  <c r="H621" i="2" s="1"/>
  <c r="H622" i="2" s="1"/>
  <c r="H623" i="2" s="1"/>
  <c r="H624" i="2" s="1"/>
  <c r="H625" i="2" s="1"/>
  <c r="H626" i="2" s="1"/>
  <c r="G612" i="2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F612" i="2"/>
  <c r="F613" i="2" s="1"/>
  <c r="F614" i="2" s="1"/>
  <c r="F615" i="2" s="1"/>
  <c r="F616" i="2" s="1"/>
  <c r="F617" i="2" s="1"/>
  <c r="F618" i="2" s="1"/>
  <c r="F619" i="2" s="1"/>
  <c r="F620" i="2" s="1"/>
  <c r="F621" i="2" s="1"/>
  <c r="F622" i="2" s="1"/>
  <c r="F623" i="2" s="1"/>
  <c r="F624" i="2" s="1"/>
  <c r="F625" i="2" s="1"/>
  <c r="F626" i="2" s="1"/>
  <c r="N594" i="2"/>
  <c r="N595" i="2" s="1"/>
  <c r="N596" i="2" s="1"/>
  <c r="N597" i="2" s="1"/>
  <c r="N598" i="2" s="1"/>
  <c r="N599" i="2" s="1"/>
  <c r="N600" i="2" s="1"/>
  <c r="K594" i="2"/>
  <c r="I594" i="2"/>
  <c r="I595" i="2" s="1"/>
  <c r="I596" i="2" s="1"/>
  <c r="I597" i="2" s="1"/>
  <c r="I598" i="2" s="1"/>
  <c r="I599" i="2" s="1"/>
  <c r="I600" i="2" s="1"/>
  <c r="H594" i="2"/>
  <c r="H595" i="2" s="1"/>
  <c r="H596" i="2" s="1"/>
  <c r="H597" i="2" s="1"/>
  <c r="H598" i="2" s="1"/>
  <c r="H599" i="2" s="1"/>
  <c r="H600" i="2" s="1"/>
  <c r="G594" i="2"/>
  <c r="G595" i="2" s="1"/>
  <c r="G596" i="2" s="1"/>
  <c r="G597" i="2" s="1"/>
  <c r="G598" i="2" s="1"/>
  <c r="G599" i="2" s="1"/>
  <c r="G600" i="2" s="1"/>
  <c r="F594" i="2"/>
  <c r="F595" i="2" s="1"/>
  <c r="F596" i="2" s="1"/>
  <c r="F597" i="2" s="1"/>
  <c r="F598" i="2" s="1"/>
  <c r="F599" i="2" s="1"/>
  <c r="F600" i="2" s="1"/>
  <c r="N585" i="2"/>
  <c r="N586" i="2" s="1"/>
  <c r="N587" i="2" s="1"/>
  <c r="N588" i="2" s="1"/>
  <c r="N589" i="2" s="1"/>
  <c r="N590" i="2" s="1"/>
  <c r="N591" i="2" s="1"/>
  <c r="K585" i="2"/>
  <c r="I585" i="2"/>
  <c r="I586" i="2" s="1"/>
  <c r="I587" i="2" s="1"/>
  <c r="I588" i="2" s="1"/>
  <c r="I589" i="2" s="1"/>
  <c r="I590" i="2" s="1"/>
  <c r="I591" i="2" s="1"/>
  <c r="H585" i="2"/>
  <c r="H586" i="2" s="1"/>
  <c r="H587" i="2" s="1"/>
  <c r="H588" i="2" s="1"/>
  <c r="H589" i="2" s="1"/>
  <c r="H590" i="2" s="1"/>
  <c r="H591" i="2" s="1"/>
  <c r="G585" i="2"/>
  <c r="G586" i="2" s="1"/>
  <c r="G587" i="2" s="1"/>
  <c r="G588" i="2" s="1"/>
  <c r="G589" i="2" s="1"/>
  <c r="G590" i="2" s="1"/>
  <c r="G591" i="2" s="1"/>
  <c r="F585" i="2"/>
  <c r="F586" i="2" s="1"/>
  <c r="F587" i="2" s="1"/>
  <c r="F588" i="2" s="1"/>
  <c r="F589" i="2" s="1"/>
  <c r="F590" i="2" s="1"/>
  <c r="F591" i="2" s="1"/>
  <c r="K552" i="2"/>
  <c r="I552" i="2"/>
  <c r="I553" i="2" s="1"/>
  <c r="I554" i="2" s="1"/>
  <c r="I555" i="2" s="1"/>
  <c r="I556" i="2" s="1"/>
  <c r="I557" i="2" s="1"/>
  <c r="I558" i="2" s="1"/>
  <c r="I559" i="2" s="1"/>
  <c r="I560" i="2" s="1"/>
  <c r="I561" i="2" s="1"/>
  <c r="I562" i="2" s="1"/>
  <c r="I563" i="2" s="1"/>
  <c r="I564" i="2" s="1"/>
  <c r="I565" i="2" s="1"/>
  <c r="I566" i="2" s="1"/>
  <c r="I567" i="2" s="1"/>
  <c r="I568" i="2" s="1"/>
  <c r="I569" i="2" s="1"/>
  <c r="I570" i="2" s="1"/>
  <c r="I571" i="2" s="1"/>
  <c r="I572" i="2" s="1"/>
  <c r="I573" i="2" s="1"/>
  <c r="I574" i="2" s="1"/>
  <c r="I575" i="2" s="1"/>
  <c r="I576" i="2" s="1"/>
  <c r="I577" i="2" s="1"/>
  <c r="I578" i="2" s="1"/>
  <c r="I579" i="2" s="1"/>
  <c r="I580" i="2" s="1"/>
  <c r="I581" i="2" s="1"/>
  <c r="I582" i="2" s="1"/>
  <c r="H552" i="2"/>
  <c r="H553" i="2" s="1"/>
  <c r="H554" i="2" s="1"/>
  <c r="H555" i="2" s="1"/>
  <c r="H556" i="2" s="1"/>
  <c r="H557" i="2" s="1"/>
  <c r="H558" i="2" s="1"/>
  <c r="H559" i="2" s="1"/>
  <c r="H560" i="2" s="1"/>
  <c r="H561" i="2" s="1"/>
  <c r="H562" i="2" s="1"/>
  <c r="H563" i="2" s="1"/>
  <c r="H564" i="2" s="1"/>
  <c r="H565" i="2" s="1"/>
  <c r="H566" i="2" s="1"/>
  <c r="H567" i="2" s="1"/>
  <c r="H568" i="2" s="1"/>
  <c r="H569" i="2" s="1"/>
  <c r="H570" i="2" s="1"/>
  <c r="H571" i="2" s="1"/>
  <c r="H572" i="2" s="1"/>
  <c r="H573" i="2" s="1"/>
  <c r="H574" i="2" s="1"/>
  <c r="H575" i="2" s="1"/>
  <c r="H576" i="2" s="1"/>
  <c r="H577" i="2" s="1"/>
  <c r="H578" i="2" s="1"/>
  <c r="H579" i="2" s="1"/>
  <c r="H580" i="2" s="1"/>
  <c r="H581" i="2" s="1"/>
  <c r="H582" i="2" s="1"/>
  <c r="G552" i="2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F552" i="2"/>
  <c r="F553" i="2" s="1"/>
  <c r="F554" i="2" s="1"/>
  <c r="F555" i="2" s="1"/>
  <c r="F556" i="2" s="1"/>
  <c r="F557" i="2" s="1"/>
  <c r="F558" i="2" s="1"/>
  <c r="F559" i="2" s="1"/>
  <c r="F560" i="2" s="1"/>
  <c r="F561" i="2" s="1"/>
  <c r="F562" i="2" s="1"/>
  <c r="F563" i="2" s="1"/>
  <c r="F564" i="2" s="1"/>
  <c r="F565" i="2" s="1"/>
  <c r="F566" i="2" s="1"/>
  <c r="F567" i="2" s="1"/>
  <c r="F568" i="2" s="1"/>
  <c r="F569" i="2" s="1"/>
  <c r="F570" i="2" s="1"/>
  <c r="F571" i="2" s="1"/>
  <c r="F572" i="2" s="1"/>
  <c r="F573" i="2" s="1"/>
  <c r="F574" i="2" s="1"/>
  <c r="F575" i="2" s="1"/>
  <c r="F576" i="2" s="1"/>
  <c r="F577" i="2" s="1"/>
  <c r="F578" i="2" s="1"/>
  <c r="F579" i="2" s="1"/>
  <c r="F580" i="2" s="1"/>
  <c r="F581" i="2" s="1"/>
  <c r="F582" i="2" s="1"/>
  <c r="K519" i="2"/>
  <c r="I519" i="2"/>
  <c r="I520" i="2" s="1"/>
  <c r="I521" i="2" s="1"/>
  <c r="I522" i="2" s="1"/>
  <c r="I523" i="2" s="1"/>
  <c r="I524" i="2" s="1"/>
  <c r="I525" i="2" s="1"/>
  <c r="I526" i="2" s="1"/>
  <c r="I527" i="2" s="1"/>
  <c r="I528" i="2" s="1"/>
  <c r="I529" i="2" s="1"/>
  <c r="I530" i="2" s="1"/>
  <c r="I531" i="2" s="1"/>
  <c r="I532" i="2" s="1"/>
  <c r="I533" i="2" s="1"/>
  <c r="I534" i="2" s="1"/>
  <c r="I535" i="2" s="1"/>
  <c r="I536" i="2" s="1"/>
  <c r="I537" i="2" s="1"/>
  <c r="I538" i="2" s="1"/>
  <c r="I539" i="2" s="1"/>
  <c r="I540" i="2" s="1"/>
  <c r="I541" i="2" s="1"/>
  <c r="I542" i="2" s="1"/>
  <c r="I543" i="2" s="1"/>
  <c r="I544" i="2" s="1"/>
  <c r="I545" i="2" s="1"/>
  <c r="I546" i="2" s="1"/>
  <c r="I547" i="2" s="1"/>
  <c r="I548" i="2" s="1"/>
  <c r="I549" i="2" s="1"/>
  <c r="H519" i="2"/>
  <c r="H520" i="2" s="1"/>
  <c r="H521" i="2" s="1"/>
  <c r="H522" i="2" s="1"/>
  <c r="H523" i="2" s="1"/>
  <c r="H524" i="2" s="1"/>
  <c r="H525" i="2" s="1"/>
  <c r="H526" i="2" s="1"/>
  <c r="H527" i="2" s="1"/>
  <c r="H528" i="2" s="1"/>
  <c r="H529" i="2" s="1"/>
  <c r="H530" i="2" s="1"/>
  <c r="H531" i="2" s="1"/>
  <c r="H532" i="2" s="1"/>
  <c r="H533" i="2" s="1"/>
  <c r="H534" i="2" s="1"/>
  <c r="H535" i="2" s="1"/>
  <c r="H536" i="2" s="1"/>
  <c r="H537" i="2" s="1"/>
  <c r="H538" i="2" s="1"/>
  <c r="H539" i="2" s="1"/>
  <c r="H540" i="2" s="1"/>
  <c r="H541" i="2" s="1"/>
  <c r="H542" i="2" s="1"/>
  <c r="H543" i="2" s="1"/>
  <c r="H544" i="2" s="1"/>
  <c r="H545" i="2" s="1"/>
  <c r="H546" i="2" s="1"/>
  <c r="H547" i="2" s="1"/>
  <c r="H548" i="2" s="1"/>
  <c r="H549" i="2" s="1"/>
  <c r="G519" i="2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F519" i="2"/>
  <c r="F520" i="2" s="1"/>
  <c r="F521" i="2" s="1"/>
  <c r="F522" i="2" s="1"/>
  <c r="F523" i="2" s="1"/>
  <c r="F524" i="2" s="1"/>
  <c r="F525" i="2" s="1"/>
  <c r="F526" i="2" s="1"/>
  <c r="F527" i="2" s="1"/>
  <c r="F528" i="2" s="1"/>
  <c r="F529" i="2" s="1"/>
  <c r="F530" i="2" s="1"/>
  <c r="F531" i="2" s="1"/>
  <c r="F532" i="2" s="1"/>
  <c r="F533" i="2" s="1"/>
  <c r="F534" i="2" s="1"/>
  <c r="F535" i="2" s="1"/>
  <c r="F536" i="2" s="1"/>
  <c r="F537" i="2" s="1"/>
  <c r="F538" i="2" s="1"/>
  <c r="F539" i="2" s="1"/>
  <c r="F540" i="2" s="1"/>
  <c r="F541" i="2" s="1"/>
  <c r="F542" i="2" s="1"/>
  <c r="F543" i="2" s="1"/>
  <c r="F544" i="2" s="1"/>
  <c r="F545" i="2" s="1"/>
  <c r="F546" i="2" s="1"/>
  <c r="F547" i="2" s="1"/>
  <c r="F548" i="2" s="1"/>
  <c r="F549" i="2" s="1"/>
  <c r="K486" i="2"/>
  <c r="I486" i="2"/>
  <c r="I487" i="2" s="1"/>
  <c r="I488" i="2" s="1"/>
  <c r="I489" i="2" s="1"/>
  <c r="I490" i="2" s="1"/>
  <c r="I491" i="2" s="1"/>
  <c r="I492" i="2" s="1"/>
  <c r="I493" i="2" s="1"/>
  <c r="I494" i="2" s="1"/>
  <c r="I495" i="2" s="1"/>
  <c r="I496" i="2" s="1"/>
  <c r="I497" i="2" s="1"/>
  <c r="I498" i="2" s="1"/>
  <c r="I499" i="2" s="1"/>
  <c r="I500" i="2" s="1"/>
  <c r="I501" i="2" s="1"/>
  <c r="I502" i="2" s="1"/>
  <c r="I503" i="2" s="1"/>
  <c r="I504" i="2" s="1"/>
  <c r="I505" i="2" s="1"/>
  <c r="I506" i="2" s="1"/>
  <c r="I507" i="2" s="1"/>
  <c r="I508" i="2" s="1"/>
  <c r="I509" i="2" s="1"/>
  <c r="I510" i="2" s="1"/>
  <c r="I511" i="2" s="1"/>
  <c r="I512" i="2" s="1"/>
  <c r="I513" i="2" s="1"/>
  <c r="I514" i="2" s="1"/>
  <c r="I515" i="2" s="1"/>
  <c r="I516" i="2" s="1"/>
  <c r="H486" i="2"/>
  <c r="H487" i="2" s="1"/>
  <c r="H488" i="2" s="1"/>
  <c r="H489" i="2" s="1"/>
  <c r="H490" i="2" s="1"/>
  <c r="H491" i="2" s="1"/>
  <c r="H492" i="2" s="1"/>
  <c r="H493" i="2" s="1"/>
  <c r="H494" i="2" s="1"/>
  <c r="H495" i="2" s="1"/>
  <c r="H496" i="2" s="1"/>
  <c r="H497" i="2" s="1"/>
  <c r="H498" i="2" s="1"/>
  <c r="H499" i="2" s="1"/>
  <c r="H500" i="2" s="1"/>
  <c r="H501" i="2" s="1"/>
  <c r="H502" i="2" s="1"/>
  <c r="H503" i="2" s="1"/>
  <c r="H504" i="2" s="1"/>
  <c r="H505" i="2" s="1"/>
  <c r="H506" i="2" s="1"/>
  <c r="H507" i="2" s="1"/>
  <c r="H508" i="2" s="1"/>
  <c r="H509" i="2" s="1"/>
  <c r="H510" i="2" s="1"/>
  <c r="H511" i="2" s="1"/>
  <c r="H512" i="2" s="1"/>
  <c r="H513" i="2" s="1"/>
  <c r="H514" i="2" s="1"/>
  <c r="H515" i="2" s="1"/>
  <c r="H516" i="2" s="1"/>
  <c r="G486" i="2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F486" i="2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F503" i="2" s="1"/>
  <c r="F504" i="2" s="1"/>
  <c r="F505" i="2" s="1"/>
  <c r="F506" i="2" s="1"/>
  <c r="F507" i="2" s="1"/>
  <c r="F508" i="2" s="1"/>
  <c r="F509" i="2" s="1"/>
  <c r="F510" i="2" s="1"/>
  <c r="F511" i="2" s="1"/>
  <c r="F512" i="2" s="1"/>
  <c r="F513" i="2" s="1"/>
  <c r="F514" i="2" s="1"/>
  <c r="F515" i="2" s="1"/>
  <c r="F516" i="2" s="1"/>
  <c r="K453" i="2"/>
  <c r="I453" i="2"/>
  <c r="I454" i="2" s="1"/>
  <c r="I455" i="2" s="1"/>
  <c r="I456" i="2" s="1"/>
  <c r="I457" i="2" s="1"/>
  <c r="I458" i="2" s="1"/>
  <c r="I459" i="2" s="1"/>
  <c r="I460" i="2" s="1"/>
  <c r="I461" i="2" s="1"/>
  <c r="I462" i="2" s="1"/>
  <c r="I463" i="2" s="1"/>
  <c r="I464" i="2" s="1"/>
  <c r="I465" i="2" s="1"/>
  <c r="I466" i="2" s="1"/>
  <c r="I467" i="2" s="1"/>
  <c r="I468" i="2" s="1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I479" i="2" s="1"/>
  <c r="I480" i="2" s="1"/>
  <c r="I481" i="2" s="1"/>
  <c r="I482" i="2" s="1"/>
  <c r="I483" i="2" s="1"/>
  <c r="H453" i="2"/>
  <c r="H454" i="2" s="1"/>
  <c r="H455" i="2" s="1"/>
  <c r="H456" i="2" s="1"/>
  <c r="H457" i="2" s="1"/>
  <c r="H458" i="2" s="1"/>
  <c r="H459" i="2" s="1"/>
  <c r="H460" i="2" s="1"/>
  <c r="H461" i="2" s="1"/>
  <c r="H462" i="2" s="1"/>
  <c r="H463" i="2" s="1"/>
  <c r="H464" i="2" s="1"/>
  <c r="H465" i="2" s="1"/>
  <c r="H466" i="2" s="1"/>
  <c r="H467" i="2" s="1"/>
  <c r="H468" i="2" s="1"/>
  <c r="H469" i="2" s="1"/>
  <c r="H470" i="2" s="1"/>
  <c r="H471" i="2" s="1"/>
  <c r="H472" i="2" s="1"/>
  <c r="H473" i="2" s="1"/>
  <c r="H474" i="2" s="1"/>
  <c r="H475" i="2" s="1"/>
  <c r="H476" i="2" s="1"/>
  <c r="H477" i="2" s="1"/>
  <c r="H478" i="2" s="1"/>
  <c r="H479" i="2" s="1"/>
  <c r="H480" i="2" s="1"/>
  <c r="H481" i="2" s="1"/>
  <c r="H482" i="2" s="1"/>
  <c r="H483" i="2" s="1"/>
  <c r="G453" i="2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F453" i="2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K420" i="2"/>
  <c r="I420" i="2"/>
  <c r="I421" i="2" s="1"/>
  <c r="I422" i="2" s="1"/>
  <c r="I423" i="2" s="1"/>
  <c r="I424" i="2" s="1"/>
  <c r="I425" i="2" s="1"/>
  <c r="I426" i="2" s="1"/>
  <c r="I427" i="2" s="1"/>
  <c r="I428" i="2" s="1"/>
  <c r="I429" i="2" s="1"/>
  <c r="I430" i="2" s="1"/>
  <c r="I431" i="2" s="1"/>
  <c r="I432" i="2" s="1"/>
  <c r="I433" i="2" s="1"/>
  <c r="I434" i="2" s="1"/>
  <c r="I435" i="2" s="1"/>
  <c r="I436" i="2" s="1"/>
  <c r="I437" i="2" s="1"/>
  <c r="I438" i="2" s="1"/>
  <c r="I439" i="2" s="1"/>
  <c r="I440" i="2" s="1"/>
  <c r="I441" i="2" s="1"/>
  <c r="I442" i="2" s="1"/>
  <c r="I443" i="2" s="1"/>
  <c r="I444" i="2" s="1"/>
  <c r="I445" i="2" s="1"/>
  <c r="I446" i="2" s="1"/>
  <c r="I447" i="2" s="1"/>
  <c r="I448" i="2" s="1"/>
  <c r="I449" i="2" s="1"/>
  <c r="I450" i="2" s="1"/>
  <c r="H420" i="2"/>
  <c r="H421" i="2" s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H434" i="2" s="1"/>
  <c r="H435" i="2" s="1"/>
  <c r="H436" i="2" s="1"/>
  <c r="H437" i="2" s="1"/>
  <c r="H438" i="2" s="1"/>
  <c r="H439" i="2" s="1"/>
  <c r="H440" i="2" s="1"/>
  <c r="H441" i="2" s="1"/>
  <c r="H442" i="2" s="1"/>
  <c r="H443" i="2" s="1"/>
  <c r="H444" i="2" s="1"/>
  <c r="H445" i="2" s="1"/>
  <c r="H446" i="2" s="1"/>
  <c r="H447" i="2" s="1"/>
  <c r="H448" i="2" s="1"/>
  <c r="H449" i="2" s="1"/>
  <c r="H450" i="2" s="1"/>
  <c r="G420" i="2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F420" i="2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F442" i="2" s="1"/>
  <c r="F443" i="2" s="1"/>
  <c r="F444" i="2" s="1"/>
  <c r="F445" i="2" s="1"/>
  <c r="F446" i="2" s="1"/>
  <c r="F447" i="2" s="1"/>
  <c r="F448" i="2" s="1"/>
  <c r="F449" i="2" s="1"/>
  <c r="F450" i="2" s="1"/>
  <c r="K387" i="2"/>
  <c r="I387" i="2"/>
  <c r="I388" i="2" s="1"/>
  <c r="I389" i="2" s="1"/>
  <c r="I390" i="2" s="1"/>
  <c r="I391" i="2" s="1"/>
  <c r="I392" i="2" s="1"/>
  <c r="I393" i="2" s="1"/>
  <c r="I394" i="2" s="1"/>
  <c r="I395" i="2" s="1"/>
  <c r="I396" i="2" s="1"/>
  <c r="I397" i="2" s="1"/>
  <c r="I398" i="2" s="1"/>
  <c r="I399" i="2" s="1"/>
  <c r="I400" i="2" s="1"/>
  <c r="I401" i="2" s="1"/>
  <c r="I402" i="2" s="1"/>
  <c r="I403" i="2" s="1"/>
  <c r="I404" i="2" s="1"/>
  <c r="I405" i="2" s="1"/>
  <c r="I406" i="2" s="1"/>
  <c r="I407" i="2" s="1"/>
  <c r="I408" i="2" s="1"/>
  <c r="I409" i="2" s="1"/>
  <c r="I410" i="2" s="1"/>
  <c r="I411" i="2" s="1"/>
  <c r="I412" i="2" s="1"/>
  <c r="I413" i="2" s="1"/>
  <c r="I414" i="2" s="1"/>
  <c r="I415" i="2" s="1"/>
  <c r="I416" i="2" s="1"/>
  <c r="I417" i="2" s="1"/>
  <c r="H387" i="2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G387" i="2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F387" i="2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F405" i="2" s="1"/>
  <c r="F406" i="2" s="1"/>
  <c r="F407" i="2" s="1"/>
  <c r="F408" i="2" s="1"/>
  <c r="F409" i="2" s="1"/>
  <c r="F410" i="2" s="1"/>
  <c r="F411" i="2" s="1"/>
  <c r="F412" i="2" s="1"/>
  <c r="F413" i="2" s="1"/>
  <c r="F414" i="2" s="1"/>
  <c r="F415" i="2" s="1"/>
  <c r="F416" i="2" s="1"/>
  <c r="F417" i="2" s="1"/>
  <c r="K354" i="2"/>
  <c r="I354" i="2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1" i="2" s="1"/>
  <c r="I372" i="2" s="1"/>
  <c r="I373" i="2" s="1"/>
  <c r="I374" i="2" s="1"/>
  <c r="I375" i="2" s="1"/>
  <c r="I376" i="2" s="1"/>
  <c r="I377" i="2" s="1"/>
  <c r="I378" i="2" s="1"/>
  <c r="I379" i="2" s="1"/>
  <c r="I380" i="2" s="1"/>
  <c r="I381" i="2" s="1"/>
  <c r="I382" i="2" s="1"/>
  <c r="I383" i="2" s="1"/>
  <c r="I384" i="2" s="1"/>
  <c r="H354" i="2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G354" i="2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F354" i="2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K321" i="2"/>
  <c r="I321" i="2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H321" i="2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G321" i="2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F321" i="2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N312" i="2"/>
  <c r="N313" i="2" s="1"/>
  <c r="N314" i="2" s="1"/>
  <c r="N315" i="2" s="1"/>
  <c r="N316" i="2" s="1"/>
  <c r="N317" i="2" s="1"/>
  <c r="N318" i="2" s="1"/>
  <c r="K312" i="2"/>
  <c r="I312" i="2"/>
  <c r="I313" i="2" s="1"/>
  <c r="I314" i="2" s="1"/>
  <c r="I315" i="2" s="1"/>
  <c r="I316" i="2" s="1"/>
  <c r="I317" i="2" s="1"/>
  <c r="I318" i="2" s="1"/>
  <c r="H312" i="2"/>
  <c r="H313" i="2" s="1"/>
  <c r="H314" i="2" s="1"/>
  <c r="H315" i="2" s="1"/>
  <c r="H316" i="2" s="1"/>
  <c r="H317" i="2" s="1"/>
  <c r="H318" i="2" s="1"/>
  <c r="G312" i="2"/>
  <c r="G313" i="2" s="1"/>
  <c r="G314" i="2" s="1"/>
  <c r="G315" i="2" s="1"/>
  <c r="G316" i="2" s="1"/>
  <c r="G317" i="2" s="1"/>
  <c r="G318" i="2" s="1"/>
  <c r="F312" i="2"/>
  <c r="F313" i="2" s="1"/>
  <c r="F314" i="2" s="1"/>
  <c r="F315" i="2" s="1"/>
  <c r="F316" i="2" s="1"/>
  <c r="F317" i="2" s="1"/>
  <c r="F318" i="2" s="1"/>
  <c r="N303" i="2"/>
  <c r="N304" i="2" s="1"/>
  <c r="N305" i="2" s="1"/>
  <c r="N306" i="2" s="1"/>
  <c r="N307" i="2" s="1"/>
  <c r="N308" i="2" s="1"/>
  <c r="N309" i="2" s="1"/>
  <c r="K303" i="2"/>
  <c r="I303" i="2"/>
  <c r="I304" i="2" s="1"/>
  <c r="I305" i="2" s="1"/>
  <c r="I306" i="2" s="1"/>
  <c r="I307" i="2" s="1"/>
  <c r="I308" i="2" s="1"/>
  <c r="I309" i="2" s="1"/>
  <c r="H303" i="2"/>
  <c r="H304" i="2" s="1"/>
  <c r="H305" i="2" s="1"/>
  <c r="H306" i="2" s="1"/>
  <c r="H307" i="2" s="1"/>
  <c r="H308" i="2" s="1"/>
  <c r="H309" i="2" s="1"/>
  <c r="G303" i="2"/>
  <c r="G304" i="2" s="1"/>
  <c r="G305" i="2" s="1"/>
  <c r="G306" i="2" s="1"/>
  <c r="G307" i="2" s="1"/>
  <c r="G308" i="2" s="1"/>
  <c r="G309" i="2" s="1"/>
  <c r="F303" i="2"/>
  <c r="F304" i="2" s="1"/>
  <c r="F305" i="2" s="1"/>
  <c r="F306" i="2" s="1"/>
  <c r="F307" i="2" s="1"/>
  <c r="F308" i="2" s="1"/>
  <c r="F309" i="2" s="1"/>
  <c r="K237" i="2"/>
  <c r="I237" i="2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H237" i="2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G237" i="2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F237" i="2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K204" i="2"/>
  <c r="I204" i="2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H204" i="2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G204" i="2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F204" i="2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K171" i="2"/>
  <c r="P171" i="2" s="1"/>
  <c r="I171" i="2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H171" i="2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G171" i="2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F171" i="2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K138" i="2"/>
  <c r="I138" i="2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H138" i="2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G138" i="2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K105" i="2"/>
  <c r="I105" i="2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H105" i="2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G105" i="2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F105" i="2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K72" i="2"/>
  <c r="I72" i="2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H72" i="2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G72" i="2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F72" i="2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K39" i="2"/>
  <c r="I39" i="2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H39" i="2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G39" i="2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F39" i="2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H6" i="2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K459" i="8" l="1"/>
  <c r="P458" i="8"/>
  <c r="K426" i="8"/>
  <c r="P425" i="8"/>
  <c r="K492" i="8"/>
  <c r="P491" i="8"/>
  <c r="P395" i="8"/>
  <c r="K396" i="8"/>
  <c r="K559" i="8"/>
  <c r="P558" i="8"/>
  <c r="K145" i="8"/>
  <c r="P144" i="8"/>
  <c r="P527" i="8"/>
  <c r="K528" i="8"/>
  <c r="P177" i="8"/>
  <c r="K178" i="8"/>
  <c r="K361" i="8"/>
  <c r="P360" i="8"/>
  <c r="P111" i="8"/>
  <c r="K112" i="8"/>
  <c r="K281" i="8"/>
  <c r="P280" i="8"/>
  <c r="P30" i="8"/>
  <c r="K31" i="8"/>
  <c r="K330" i="8"/>
  <c r="P329" i="8"/>
  <c r="P78" i="8"/>
  <c r="K79" i="8"/>
  <c r="K318" i="8"/>
  <c r="P318" i="8" s="1"/>
  <c r="P317" i="8"/>
  <c r="P618" i="8"/>
  <c r="K619" i="8"/>
  <c r="K46" i="8"/>
  <c r="P45" i="8"/>
  <c r="K600" i="8"/>
  <c r="P600" i="8" s="1"/>
  <c r="P599" i="8"/>
  <c r="K211" i="8"/>
  <c r="P210" i="8"/>
  <c r="P244" i="8"/>
  <c r="K245" i="8"/>
  <c r="K271" i="2"/>
  <c r="P270" i="2"/>
  <c r="K355" i="2"/>
  <c r="P354" i="2"/>
  <c r="K595" i="2"/>
  <c r="P594" i="2"/>
  <c r="K520" i="2"/>
  <c r="P519" i="2"/>
  <c r="K322" i="2"/>
  <c r="P321" i="2"/>
  <c r="K388" i="2"/>
  <c r="P387" i="2"/>
  <c r="K553" i="2"/>
  <c r="P552" i="2"/>
  <c r="K40" i="2"/>
  <c r="P39" i="2"/>
  <c r="K238" i="2"/>
  <c r="P237" i="2"/>
  <c r="K487" i="2"/>
  <c r="P486" i="2"/>
  <c r="K106" i="2"/>
  <c r="P105" i="2"/>
  <c r="K172" i="2"/>
  <c r="K313" i="2"/>
  <c r="P312" i="2"/>
  <c r="K421" i="2"/>
  <c r="P420" i="2"/>
  <c r="K586" i="2"/>
  <c r="P585" i="2"/>
  <c r="K613" i="2"/>
  <c r="P612" i="2"/>
  <c r="K604" i="2"/>
  <c r="P603" i="2"/>
  <c r="K26" i="2"/>
  <c r="P25" i="2"/>
  <c r="K73" i="2"/>
  <c r="P72" i="2"/>
  <c r="K139" i="2"/>
  <c r="P138" i="2"/>
  <c r="K205" i="2"/>
  <c r="P204" i="2"/>
  <c r="K304" i="2"/>
  <c r="P303" i="2"/>
  <c r="K454" i="2"/>
  <c r="P453" i="2"/>
  <c r="P426" i="8" l="1"/>
  <c r="K427" i="8"/>
  <c r="P459" i="8"/>
  <c r="K460" i="8"/>
  <c r="K179" i="8"/>
  <c r="P178" i="8"/>
  <c r="P211" i="8"/>
  <c r="K212" i="8"/>
  <c r="P145" i="8"/>
  <c r="K146" i="8"/>
  <c r="P559" i="8"/>
  <c r="K560" i="8"/>
  <c r="P330" i="8"/>
  <c r="K331" i="8"/>
  <c r="P528" i="8"/>
  <c r="K529" i="8"/>
  <c r="P46" i="8"/>
  <c r="K47" i="8"/>
  <c r="K282" i="8"/>
  <c r="P281" i="8"/>
  <c r="P245" i="8"/>
  <c r="K246" i="8"/>
  <c r="K113" i="8"/>
  <c r="P112" i="8"/>
  <c r="K32" i="8"/>
  <c r="P31" i="8"/>
  <c r="P619" i="8"/>
  <c r="K620" i="8"/>
  <c r="P396" i="8"/>
  <c r="K397" i="8"/>
  <c r="P79" i="8"/>
  <c r="K80" i="8"/>
  <c r="P361" i="8"/>
  <c r="K362" i="8"/>
  <c r="K493" i="8"/>
  <c r="P492" i="8"/>
  <c r="K74" i="2"/>
  <c r="P73" i="2"/>
  <c r="K314" i="2"/>
  <c r="P313" i="2"/>
  <c r="K173" i="2"/>
  <c r="P172" i="2"/>
  <c r="K389" i="2"/>
  <c r="P388" i="2"/>
  <c r="K27" i="2"/>
  <c r="P26" i="2"/>
  <c r="K323" i="2"/>
  <c r="P322" i="2"/>
  <c r="K455" i="2"/>
  <c r="P454" i="2"/>
  <c r="K605" i="2"/>
  <c r="P604" i="2"/>
  <c r="K521" i="2"/>
  <c r="P520" i="2"/>
  <c r="K614" i="2"/>
  <c r="P613" i="2"/>
  <c r="K239" i="2"/>
  <c r="P238" i="2"/>
  <c r="K206" i="2"/>
  <c r="P205" i="2"/>
  <c r="K587" i="2"/>
  <c r="P586" i="2"/>
  <c r="K41" i="2"/>
  <c r="P40" i="2"/>
  <c r="K422" i="2"/>
  <c r="P421" i="2"/>
  <c r="K107" i="2"/>
  <c r="P107" i="2" s="1"/>
  <c r="P106" i="2"/>
  <c r="K488" i="2"/>
  <c r="P487" i="2"/>
  <c r="K305" i="2"/>
  <c r="P304" i="2"/>
  <c r="K596" i="2"/>
  <c r="P595" i="2"/>
  <c r="K356" i="2"/>
  <c r="P355" i="2"/>
  <c r="K140" i="2"/>
  <c r="P139" i="2"/>
  <c r="K554" i="2"/>
  <c r="P553" i="2"/>
  <c r="K272" i="2"/>
  <c r="P271" i="2"/>
  <c r="P460" i="8" l="1"/>
  <c r="K461" i="8"/>
  <c r="P427" i="8"/>
  <c r="K428" i="8"/>
  <c r="K530" i="8"/>
  <c r="P529" i="8"/>
  <c r="P493" i="8"/>
  <c r="K494" i="8"/>
  <c r="K247" i="8"/>
  <c r="P246" i="8"/>
  <c r="K147" i="8"/>
  <c r="P146" i="8"/>
  <c r="P331" i="8"/>
  <c r="K332" i="8"/>
  <c r="P113" i="8"/>
  <c r="K114" i="8"/>
  <c r="K561" i="8"/>
  <c r="P560" i="8"/>
  <c r="K398" i="8"/>
  <c r="P397" i="8"/>
  <c r="P282" i="8"/>
  <c r="K283" i="8"/>
  <c r="P47" i="8"/>
  <c r="K48" i="8"/>
  <c r="K363" i="8"/>
  <c r="P362" i="8"/>
  <c r="K81" i="8"/>
  <c r="P80" i="8"/>
  <c r="K621" i="8"/>
  <c r="P620" i="8"/>
  <c r="K213" i="8"/>
  <c r="P212" i="8"/>
  <c r="P32" i="8"/>
  <c r="K33" i="8"/>
  <c r="K180" i="8"/>
  <c r="P179" i="8"/>
  <c r="K306" i="2"/>
  <c r="P305" i="2"/>
  <c r="K207" i="2"/>
  <c r="P206" i="2"/>
  <c r="P323" i="2"/>
  <c r="K324" i="2"/>
  <c r="K273" i="2"/>
  <c r="P272" i="2"/>
  <c r="K489" i="2"/>
  <c r="P488" i="2"/>
  <c r="K240" i="2"/>
  <c r="P239" i="2"/>
  <c r="K28" i="2"/>
  <c r="P27" i="2"/>
  <c r="K555" i="2"/>
  <c r="P554" i="2"/>
  <c r="K108" i="2"/>
  <c r="K615" i="2"/>
  <c r="P614" i="2"/>
  <c r="K390" i="2"/>
  <c r="P389" i="2"/>
  <c r="K141" i="2"/>
  <c r="P140" i="2"/>
  <c r="K423" i="2"/>
  <c r="P422" i="2"/>
  <c r="K522" i="2"/>
  <c r="P521" i="2"/>
  <c r="K174" i="2"/>
  <c r="P173" i="2"/>
  <c r="K357" i="2"/>
  <c r="P356" i="2"/>
  <c r="K42" i="2"/>
  <c r="P41" i="2"/>
  <c r="K606" i="2"/>
  <c r="P605" i="2"/>
  <c r="K315" i="2"/>
  <c r="P314" i="2"/>
  <c r="K597" i="2"/>
  <c r="P596" i="2"/>
  <c r="K588" i="2"/>
  <c r="P587" i="2"/>
  <c r="K456" i="2"/>
  <c r="P455" i="2"/>
  <c r="K75" i="2"/>
  <c r="P74" i="2"/>
  <c r="P428" i="8" l="1"/>
  <c r="K429" i="8"/>
  <c r="K462" i="8"/>
  <c r="P461" i="8"/>
  <c r="K115" i="8"/>
  <c r="P114" i="8"/>
  <c r="K181" i="8"/>
  <c r="P180" i="8"/>
  <c r="K333" i="8"/>
  <c r="P332" i="8"/>
  <c r="K34" i="8"/>
  <c r="P33" i="8"/>
  <c r="P48" i="8"/>
  <c r="K49" i="8"/>
  <c r="P283" i="8"/>
  <c r="K284" i="8"/>
  <c r="P213" i="8"/>
  <c r="K214" i="8"/>
  <c r="P247" i="8"/>
  <c r="K248" i="8"/>
  <c r="K495" i="8"/>
  <c r="P494" i="8"/>
  <c r="K399" i="8"/>
  <c r="P398" i="8"/>
  <c r="P363" i="8"/>
  <c r="K364" i="8"/>
  <c r="P147" i="8"/>
  <c r="K148" i="8"/>
  <c r="K622" i="8"/>
  <c r="P621" i="8"/>
  <c r="P81" i="8"/>
  <c r="K82" i="8"/>
  <c r="K562" i="8"/>
  <c r="P561" i="8"/>
  <c r="P530" i="8"/>
  <c r="K531" i="8"/>
  <c r="K607" i="2"/>
  <c r="P606" i="2"/>
  <c r="K142" i="2"/>
  <c r="P141" i="2"/>
  <c r="K241" i="2"/>
  <c r="P240" i="2"/>
  <c r="K76" i="2"/>
  <c r="P75" i="2"/>
  <c r="K43" i="2"/>
  <c r="P42" i="2"/>
  <c r="K391" i="2"/>
  <c r="P390" i="2"/>
  <c r="K490" i="2"/>
  <c r="P489" i="2"/>
  <c r="K457" i="2"/>
  <c r="P456" i="2"/>
  <c r="K358" i="2"/>
  <c r="P357" i="2"/>
  <c r="K616" i="2"/>
  <c r="P615" i="2"/>
  <c r="K274" i="2"/>
  <c r="P273" i="2"/>
  <c r="K325" i="2"/>
  <c r="P324" i="2"/>
  <c r="K589" i="2"/>
  <c r="P588" i="2"/>
  <c r="K175" i="2"/>
  <c r="P174" i="2"/>
  <c r="K109" i="2"/>
  <c r="P108" i="2"/>
  <c r="K598" i="2"/>
  <c r="P597" i="2"/>
  <c r="K523" i="2"/>
  <c r="P522" i="2"/>
  <c r="K556" i="2"/>
  <c r="P555" i="2"/>
  <c r="K208" i="2"/>
  <c r="P207" i="2"/>
  <c r="K316" i="2"/>
  <c r="P315" i="2"/>
  <c r="K424" i="2"/>
  <c r="P423" i="2"/>
  <c r="K29" i="2"/>
  <c r="P28" i="2"/>
  <c r="K307" i="2"/>
  <c r="P306" i="2"/>
  <c r="P462" i="8" l="1"/>
  <c r="K463" i="8"/>
  <c r="K430" i="8"/>
  <c r="P429" i="8"/>
  <c r="K182" i="8"/>
  <c r="P181" i="8"/>
  <c r="K400" i="8"/>
  <c r="P399" i="8"/>
  <c r="K563" i="8"/>
  <c r="P562" i="8"/>
  <c r="K83" i="8"/>
  <c r="P82" i="8"/>
  <c r="K285" i="8"/>
  <c r="P284" i="8"/>
  <c r="K365" i="8"/>
  <c r="P364" i="8"/>
  <c r="P49" i="8"/>
  <c r="K50" i="8"/>
  <c r="K532" i="8"/>
  <c r="P531" i="8"/>
  <c r="P34" i="8"/>
  <c r="K35" i="8"/>
  <c r="P495" i="8"/>
  <c r="K496" i="8"/>
  <c r="K249" i="8"/>
  <c r="P248" i="8"/>
  <c r="K334" i="8"/>
  <c r="P333" i="8"/>
  <c r="K215" i="8"/>
  <c r="P214" i="8"/>
  <c r="K623" i="8"/>
  <c r="P622" i="8"/>
  <c r="P148" i="8"/>
  <c r="K149" i="8"/>
  <c r="P115" i="8"/>
  <c r="K116" i="8"/>
  <c r="K392" i="2"/>
  <c r="P391" i="2"/>
  <c r="K524" i="2"/>
  <c r="P523" i="2"/>
  <c r="K30" i="2"/>
  <c r="P29" i="2"/>
  <c r="K617" i="2"/>
  <c r="P616" i="2"/>
  <c r="K77" i="2"/>
  <c r="P76" i="2"/>
  <c r="K425" i="2"/>
  <c r="P424" i="2"/>
  <c r="K110" i="2"/>
  <c r="P109" i="2"/>
  <c r="K359" i="2"/>
  <c r="P358" i="2"/>
  <c r="K242" i="2"/>
  <c r="P241" i="2"/>
  <c r="K317" i="2"/>
  <c r="P316" i="2"/>
  <c r="K557" i="2"/>
  <c r="P556" i="2"/>
  <c r="K326" i="2"/>
  <c r="P325" i="2"/>
  <c r="K308" i="2"/>
  <c r="P307" i="2"/>
  <c r="K275" i="2"/>
  <c r="P274" i="2"/>
  <c r="K44" i="2"/>
  <c r="P43" i="2"/>
  <c r="K599" i="2"/>
  <c r="P598" i="2"/>
  <c r="K176" i="2"/>
  <c r="P175" i="2"/>
  <c r="K458" i="2"/>
  <c r="P457" i="2"/>
  <c r="K143" i="2"/>
  <c r="P142" i="2"/>
  <c r="K209" i="2"/>
  <c r="P208" i="2"/>
  <c r="K590" i="2"/>
  <c r="P589" i="2"/>
  <c r="K491" i="2"/>
  <c r="P490" i="2"/>
  <c r="K608" i="2"/>
  <c r="P607" i="2"/>
  <c r="K431" i="8" l="1"/>
  <c r="P430" i="8"/>
  <c r="P463" i="8"/>
  <c r="K464" i="8"/>
  <c r="P365" i="8"/>
  <c r="K366" i="8"/>
  <c r="K497" i="8"/>
  <c r="P496" i="8"/>
  <c r="K624" i="8"/>
  <c r="P623" i="8"/>
  <c r="P215" i="8"/>
  <c r="K216" i="8"/>
  <c r="K564" i="8"/>
  <c r="P563" i="8"/>
  <c r="K51" i="8"/>
  <c r="P50" i="8"/>
  <c r="K117" i="8"/>
  <c r="P116" i="8"/>
  <c r="P149" i="8"/>
  <c r="K150" i="8"/>
  <c r="P285" i="8"/>
  <c r="K286" i="8"/>
  <c r="K36" i="8"/>
  <c r="P36" i="8" s="1"/>
  <c r="P35" i="8"/>
  <c r="P83" i="8"/>
  <c r="K84" i="8"/>
  <c r="P532" i="8"/>
  <c r="K533" i="8"/>
  <c r="K335" i="8"/>
  <c r="P334" i="8"/>
  <c r="K401" i="8"/>
  <c r="P400" i="8"/>
  <c r="K250" i="8"/>
  <c r="P249" i="8"/>
  <c r="K183" i="8"/>
  <c r="P182" i="8"/>
  <c r="K459" i="2"/>
  <c r="P458" i="2"/>
  <c r="K327" i="2"/>
  <c r="P326" i="2"/>
  <c r="K426" i="2"/>
  <c r="P425" i="2"/>
  <c r="K609" i="2"/>
  <c r="P609" i="2" s="1"/>
  <c r="P608" i="2"/>
  <c r="K177" i="2"/>
  <c r="P176" i="2"/>
  <c r="K558" i="2"/>
  <c r="P557" i="2"/>
  <c r="K78" i="2"/>
  <c r="P77" i="2"/>
  <c r="K492" i="2"/>
  <c r="P491" i="2"/>
  <c r="K600" i="2"/>
  <c r="P600" i="2" s="1"/>
  <c r="P599" i="2"/>
  <c r="K318" i="2"/>
  <c r="P318" i="2" s="1"/>
  <c r="P317" i="2"/>
  <c r="K618" i="2"/>
  <c r="P617" i="2"/>
  <c r="K591" i="2"/>
  <c r="P591" i="2" s="1"/>
  <c r="P590" i="2"/>
  <c r="K45" i="2"/>
  <c r="P44" i="2"/>
  <c r="K243" i="2"/>
  <c r="P242" i="2"/>
  <c r="K31" i="2"/>
  <c r="P30" i="2"/>
  <c r="K210" i="2"/>
  <c r="P209" i="2"/>
  <c r="K276" i="2"/>
  <c r="P275" i="2"/>
  <c r="K360" i="2"/>
  <c r="P359" i="2"/>
  <c r="K525" i="2"/>
  <c r="P524" i="2"/>
  <c r="K144" i="2"/>
  <c r="P143" i="2"/>
  <c r="K309" i="2"/>
  <c r="P309" i="2" s="1"/>
  <c r="P308" i="2"/>
  <c r="K111" i="2"/>
  <c r="P110" i="2"/>
  <c r="K393" i="2"/>
  <c r="P392" i="2"/>
  <c r="K465" i="8" l="1"/>
  <c r="P464" i="8"/>
  <c r="P431" i="8"/>
  <c r="K432" i="8"/>
  <c r="P84" i="8"/>
  <c r="K85" i="8"/>
  <c r="P564" i="8"/>
  <c r="K565" i="8"/>
  <c r="K287" i="8"/>
  <c r="P286" i="8"/>
  <c r="P335" i="8"/>
  <c r="K336" i="8"/>
  <c r="P150" i="8"/>
  <c r="K151" i="8"/>
  <c r="K498" i="8"/>
  <c r="P497" i="8"/>
  <c r="K367" i="8"/>
  <c r="P366" i="8"/>
  <c r="P183" i="8"/>
  <c r="K184" i="8"/>
  <c r="K217" i="8"/>
  <c r="P216" i="8"/>
  <c r="K251" i="8"/>
  <c r="P250" i="8"/>
  <c r="K402" i="8"/>
  <c r="P401" i="8"/>
  <c r="K625" i="8"/>
  <c r="P624" i="8"/>
  <c r="P117" i="8"/>
  <c r="K118" i="8"/>
  <c r="K534" i="8"/>
  <c r="P533" i="8"/>
  <c r="P51" i="8"/>
  <c r="K52" i="8"/>
  <c r="K619" i="2"/>
  <c r="P618" i="2"/>
  <c r="K32" i="2"/>
  <c r="P31" i="2"/>
  <c r="K277" i="2"/>
  <c r="P276" i="2"/>
  <c r="K178" i="2"/>
  <c r="P177" i="2"/>
  <c r="K112" i="2"/>
  <c r="P111" i="2"/>
  <c r="K145" i="2"/>
  <c r="P144" i="2"/>
  <c r="K244" i="2"/>
  <c r="P243" i="2"/>
  <c r="K493" i="2"/>
  <c r="P492" i="2"/>
  <c r="K328" i="2"/>
  <c r="P327" i="2"/>
  <c r="K361" i="2"/>
  <c r="P360" i="2"/>
  <c r="K559" i="2"/>
  <c r="P558" i="2"/>
  <c r="K394" i="2"/>
  <c r="P393" i="2"/>
  <c r="K211" i="2"/>
  <c r="P210" i="2"/>
  <c r="K427" i="2"/>
  <c r="P426" i="2"/>
  <c r="K526" i="2"/>
  <c r="P525" i="2"/>
  <c r="K46" i="2"/>
  <c r="P45" i="2"/>
  <c r="K79" i="2"/>
  <c r="P78" i="2"/>
  <c r="K460" i="2"/>
  <c r="P459" i="2"/>
  <c r="K433" i="8" l="1"/>
  <c r="P432" i="8"/>
  <c r="P465" i="8"/>
  <c r="K466" i="8"/>
  <c r="K185" i="8"/>
  <c r="P184" i="8"/>
  <c r="P118" i="8"/>
  <c r="K119" i="8"/>
  <c r="K626" i="8"/>
  <c r="P626" i="8" s="1"/>
  <c r="P625" i="8"/>
  <c r="P151" i="8"/>
  <c r="K152" i="8"/>
  <c r="P534" i="8"/>
  <c r="K535" i="8"/>
  <c r="P287" i="8"/>
  <c r="K288" i="8"/>
  <c r="P565" i="8"/>
  <c r="K566" i="8"/>
  <c r="P85" i="8"/>
  <c r="K86" i="8"/>
  <c r="K252" i="8"/>
  <c r="P251" i="8"/>
  <c r="P52" i="8"/>
  <c r="K53" i="8"/>
  <c r="P217" i="8"/>
  <c r="K218" i="8"/>
  <c r="K337" i="8"/>
  <c r="P336" i="8"/>
  <c r="P367" i="8"/>
  <c r="K368" i="8"/>
  <c r="P402" i="8"/>
  <c r="K403" i="8"/>
  <c r="K499" i="8"/>
  <c r="P498" i="8"/>
  <c r="K146" i="2"/>
  <c r="P145" i="2"/>
  <c r="K560" i="2"/>
  <c r="P559" i="2"/>
  <c r="K47" i="2"/>
  <c r="P46" i="2"/>
  <c r="K362" i="2"/>
  <c r="P361" i="2"/>
  <c r="K179" i="2"/>
  <c r="P178" i="2"/>
  <c r="K527" i="2"/>
  <c r="P526" i="2"/>
  <c r="K329" i="2"/>
  <c r="P328" i="2"/>
  <c r="K278" i="2"/>
  <c r="P277" i="2"/>
  <c r="K428" i="2"/>
  <c r="P427" i="2"/>
  <c r="K494" i="2"/>
  <c r="P493" i="2"/>
  <c r="K33" i="2"/>
  <c r="P32" i="2"/>
  <c r="K461" i="2"/>
  <c r="P460" i="2"/>
  <c r="K113" i="2"/>
  <c r="P112" i="2"/>
  <c r="K395" i="2"/>
  <c r="P394" i="2"/>
  <c r="K80" i="2"/>
  <c r="P79" i="2"/>
  <c r="K212" i="2"/>
  <c r="P211" i="2"/>
  <c r="K245" i="2"/>
  <c r="P244" i="2"/>
  <c r="K620" i="2"/>
  <c r="P619" i="2"/>
  <c r="P466" i="8" l="1"/>
  <c r="K467" i="8"/>
  <c r="P433" i="8"/>
  <c r="K434" i="8"/>
  <c r="P535" i="8"/>
  <c r="K536" i="8"/>
  <c r="K500" i="8"/>
  <c r="P499" i="8"/>
  <c r="K87" i="8"/>
  <c r="P86" i="8"/>
  <c r="K567" i="8"/>
  <c r="P566" i="8"/>
  <c r="P152" i="8"/>
  <c r="K153" i="8"/>
  <c r="K120" i="8"/>
  <c r="P119" i="8"/>
  <c r="P288" i="8"/>
  <c r="K289" i="8"/>
  <c r="K219" i="8"/>
  <c r="P218" i="8"/>
  <c r="K54" i="8"/>
  <c r="P53" i="8"/>
  <c r="P403" i="8"/>
  <c r="K404" i="8"/>
  <c r="P252" i="8"/>
  <c r="K253" i="8"/>
  <c r="K369" i="8"/>
  <c r="P368" i="8"/>
  <c r="K186" i="8"/>
  <c r="P185" i="8"/>
  <c r="P337" i="8"/>
  <c r="K338" i="8"/>
  <c r="K528" i="2"/>
  <c r="P527" i="2"/>
  <c r="K180" i="2"/>
  <c r="P179" i="2"/>
  <c r="K495" i="2"/>
  <c r="P494" i="2"/>
  <c r="K81" i="2"/>
  <c r="P80" i="2"/>
  <c r="K429" i="2"/>
  <c r="P428" i="2"/>
  <c r="K48" i="2"/>
  <c r="P47" i="2"/>
  <c r="K396" i="2"/>
  <c r="P395" i="2"/>
  <c r="K279" i="2"/>
  <c r="P278" i="2"/>
  <c r="K561" i="2"/>
  <c r="P560" i="2"/>
  <c r="K621" i="2"/>
  <c r="P620" i="2"/>
  <c r="K246" i="2"/>
  <c r="P245" i="2"/>
  <c r="K363" i="2"/>
  <c r="P362" i="2"/>
  <c r="K462" i="2"/>
  <c r="P461" i="2"/>
  <c r="K34" i="2"/>
  <c r="P33" i="2"/>
  <c r="K213" i="2"/>
  <c r="P212" i="2"/>
  <c r="K114" i="2"/>
  <c r="P113" i="2"/>
  <c r="K330" i="2"/>
  <c r="P329" i="2"/>
  <c r="K147" i="2"/>
  <c r="P146" i="2"/>
  <c r="K435" i="8" l="1"/>
  <c r="P434" i="8"/>
  <c r="P467" i="8"/>
  <c r="K468" i="8"/>
  <c r="K405" i="8"/>
  <c r="P404" i="8"/>
  <c r="K121" i="8"/>
  <c r="P120" i="8"/>
  <c r="P153" i="8"/>
  <c r="K154" i="8"/>
  <c r="P54" i="8"/>
  <c r="K55" i="8"/>
  <c r="P567" i="8"/>
  <c r="K568" i="8"/>
  <c r="P219" i="8"/>
  <c r="K220" i="8"/>
  <c r="K187" i="8"/>
  <c r="P186" i="8"/>
  <c r="P369" i="8"/>
  <c r="K370" i="8"/>
  <c r="K537" i="8"/>
  <c r="P536" i="8"/>
  <c r="K339" i="8"/>
  <c r="P338" i="8"/>
  <c r="P87" i="8"/>
  <c r="K88" i="8"/>
  <c r="K290" i="8"/>
  <c r="P289" i="8"/>
  <c r="K501" i="8"/>
  <c r="P500" i="8"/>
  <c r="P253" i="8"/>
  <c r="K254" i="8"/>
  <c r="K148" i="2"/>
  <c r="P147" i="2"/>
  <c r="K49" i="2"/>
  <c r="P48" i="2"/>
  <c r="K430" i="2"/>
  <c r="P429" i="2"/>
  <c r="K82" i="2"/>
  <c r="P81" i="2"/>
  <c r="K496" i="2"/>
  <c r="P495" i="2"/>
  <c r="K364" i="2"/>
  <c r="P363" i="2"/>
  <c r="K331" i="2"/>
  <c r="P330" i="2"/>
  <c r="K115" i="2"/>
  <c r="P114" i="2"/>
  <c r="K622" i="2"/>
  <c r="P621" i="2"/>
  <c r="K214" i="2"/>
  <c r="P213" i="2"/>
  <c r="K562" i="2"/>
  <c r="P561" i="2"/>
  <c r="K35" i="2"/>
  <c r="P34" i="2"/>
  <c r="K280" i="2"/>
  <c r="P279" i="2"/>
  <c r="K181" i="2"/>
  <c r="P180" i="2"/>
  <c r="K247" i="2"/>
  <c r="P246" i="2"/>
  <c r="K463" i="2"/>
  <c r="P462" i="2"/>
  <c r="K397" i="2"/>
  <c r="P396" i="2"/>
  <c r="K529" i="2"/>
  <c r="P528" i="2"/>
  <c r="P468" i="8" l="1"/>
  <c r="K469" i="8"/>
  <c r="K436" i="8"/>
  <c r="P435" i="8"/>
  <c r="K89" i="8"/>
  <c r="P88" i="8"/>
  <c r="K221" i="8"/>
  <c r="P220" i="8"/>
  <c r="P55" i="8"/>
  <c r="K56" i="8"/>
  <c r="P154" i="8"/>
  <c r="K155" i="8"/>
  <c r="K502" i="8"/>
  <c r="P501" i="8"/>
  <c r="P187" i="8"/>
  <c r="K188" i="8"/>
  <c r="P568" i="8"/>
  <c r="K569" i="8"/>
  <c r="K340" i="8"/>
  <c r="P339" i="8"/>
  <c r="P537" i="8"/>
  <c r="K538" i="8"/>
  <c r="K255" i="8"/>
  <c r="P254" i="8"/>
  <c r="K371" i="8"/>
  <c r="P370" i="8"/>
  <c r="K122" i="8"/>
  <c r="P121" i="8"/>
  <c r="P290" i="8"/>
  <c r="K291" i="8"/>
  <c r="K406" i="8"/>
  <c r="P405" i="8"/>
  <c r="K530" i="2"/>
  <c r="P529" i="2"/>
  <c r="K563" i="2"/>
  <c r="P562" i="2"/>
  <c r="K464" i="2"/>
  <c r="P463" i="2"/>
  <c r="K248" i="2"/>
  <c r="P247" i="2"/>
  <c r="K36" i="2"/>
  <c r="P36" i="2" s="1"/>
  <c r="P35" i="2"/>
  <c r="K398" i="2"/>
  <c r="P397" i="2"/>
  <c r="K215" i="2"/>
  <c r="P214" i="2"/>
  <c r="K623" i="2"/>
  <c r="P622" i="2"/>
  <c r="K182" i="2"/>
  <c r="P181" i="2"/>
  <c r="K116" i="2"/>
  <c r="P115" i="2"/>
  <c r="K50" i="2"/>
  <c r="P49" i="2"/>
  <c r="K365" i="2"/>
  <c r="P364" i="2"/>
  <c r="K497" i="2"/>
  <c r="P496" i="2"/>
  <c r="K83" i="2"/>
  <c r="P82" i="2"/>
  <c r="K431" i="2"/>
  <c r="P430" i="2"/>
  <c r="K281" i="2"/>
  <c r="P280" i="2"/>
  <c r="K332" i="2"/>
  <c r="P331" i="2"/>
  <c r="K149" i="2"/>
  <c r="P149" i="2" s="1"/>
  <c r="P148" i="2"/>
  <c r="K437" i="8" l="1"/>
  <c r="P436" i="8"/>
  <c r="P469" i="8"/>
  <c r="K470" i="8"/>
  <c r="K189" i="8"/>
  <c r="P188" i="8"/>
  <c r="K539" i="8"/>
  <c r="P538" i="8"/>
  <c r="K503" i="8"/>
  <c r="P502" i="8"/>
  <c r="P406" i="8"/>
  <c r="K407" i="8"/>
  <c r="P155" i="8"/>
  <c r="K156" i="8"/>
  <c r="P340" i="8"/>
  <c r="K341" i="8"/>
  <c r="P255" i="8"/>
  <c r="K256" i="8"/>
  <c r="K292" i="8"/>
  <c r="P291" i="8"/>
  <c r="P56" i="8"/>
  <c r="K57" i="8"/>
  <c r="K570" i="8"/>
  <c r="P569" i="8"/>
  <c r="P122" i="8"/>
  <c r="K123" i="8"/>
  <c r="P221" i="8"/>
  <c r="K222" i="8"/>
  <c r="P371" i="8"/>
  <c r="K372" i="8"/>
  <c r="P89" i="8"/>
  <c r="K90" i="8"/>
  <c r="K399" i="2"/>
  <c r="P398" i="2"/>
  <c r="K51" i="2"/>
  <c r="P50" i="2"/>
  <c r="K183" i="2"/>
  <c r="P182" i="2"/>
  <c r="K366" i="2"/>
  <c r="P365" i="2"/>
  <c r="K333" i="2"/>
  <c r="P332" i="2"/>
  <c r="K117" i="2"/>
  <c r="P116" i="2"/>
  <c r="K249" i="2"/>
  <c r="P248" i="2"/>
  <c r="K84" i="2"/>
  <c r="P83" i="2"/>
  <c r="K624" i="2"/>
  <c r="P623" i="2"/>
  <c r="K564" i="2"/>
  <c r="P563" i="2"/>
  <c r="K150" i="2"/>
  <c r="K282" i="2"/>
  <c r="P281" i="2"/>
  <c r="K432" i="2"/>
  <c r="P431" i="2"/>
  <c r="K465" i="2"/>
  <c r="P464" i="2"/>
  <c r="K498" i="2"/>
  <c r="P497" i="2"/>
  <c r="K216" i="2"/>
  <c r="P215" i="2"/>
  <c r="K531" i="2"/>
  <c r="P530" i="2"/>
  <c r="P470" i="8" l="1"/>
  <c r="K471" i="8"/>
  <c r="K438" i="8"/>
  <c r="P437" i="8"/>
  <c r="K91" i="8"/>
  <c r="P90" i="8"/>
  <c r="P407" i="8"/>
  <c r="K408" i="8"/>
  <c r="P292" i="8"/>
  <c r="K293" i="8"/>
  <c r="K223" i="8"/>
  <c r="P222" i="8"/>
  <c r="K571" i="8"/>
  <c r="P570" i="8"/>
  <c r="K373" i="8"/>
  <c r="P372" i="8"/>
  <c r="K342" i="8"/>
  <c r="P341" i="8"/>
  <c r="P57" i="8"/>
  <c r="K58" i="8"/>
  <c r="K157" i="8"/>
  <c r="P156" i="8"/>
  <c r="K504" i="8"/>
  <c r="P503" i="8"/>
  <c r="K257" i="8"/>
  <c r="P256" i="8"/>
  <c r="K540" i="8"/>
  <c r="P539" i="8"/>
  <c r="K124" i="8"/>
  <c r="P123" i="8"/>
  <c r="P189" i="8"/>
  <c r="K190" i="8"/>
  <c r="K532" i="2"/>
  <c r="P531" i="2"/>
  <c r="K334" i="2"/>
  <c r="P333" i="2"/>
  <c r="K217" i="2"/>
  <c r="P216" i="2"/>
  <c r="K184" i="2"/>
  <c r="P183" i="2"/>
  <c r="K118" i="2"/>
  <c r="P117" i="2"/>
  <c r="K565" i="2"/>
  <c r="P564" i="2"/>
  <c r="K625" i="2"/>
  <c r="P624" i="2"/>
  <c r="K466" i="2"/>
  <c r="P465" i="2"/>
  <c r="K85" i="2"/>
  <c r="P84" i="2"/>
  <c r="K52" i="2"/>
  <c r="P51" i="2"/>
  <c r="K283" i="2"/>
  <c r="P282" i="2"/>
  <c r="K151" i="2"/>
  <c r="P150" i="2"/>
  <c r="K367" i="2"/>
  <c r="P366" i="2"/>
  <c r="K499" i="2"/>
  <c r="P498" i="2"/>
  <c r="K433" i="2"/>
  <c r="P432" i="2"/>
  <c r="K250" i="2"/>
  <c r="P249" i="2"/>
  <c r="K400" i="2"/>
  <c r="P399" i="2"/>
  <c r="P438" i="8" l="1"/>
  <c r="K439" i="8"/>
  <c r="P471" i="8"/>
  <c r="K472" i="8"/>
  <c r="P157" i="8"/>
  <c r="K158" i="8"/>
  <c r="P257" i="8"/>
  <c r="K258" i="8"/>
  <c r="P223" i="8"/>
  <c r="K224" i="8"/>
  <c r="P190" i="8"/>
  <c r="K191" i="8"/>
  <c r="K59" i="8"/>
  <c r="P58" i="8"/>
  <c r="P408" i="8"/>
  <c r="K409" i="8"/>
  <c r="P124" i="8"/>
  <c r="K125" i="8"/>
  <c r="P342" i="8"/>
  <c r="K343" i="8"/>
  <c r="P571" i="8"/>
  <c r="K572" i="8"/>
  <c r="K505" i="8"/>
  <c r="P504" i="8"/>
  <c r="P293" i="8"/>
  <c r="K294" i="8"/>
  <c r="K541" i="8"/>
  <c r="P540" i="8"/>
  <c r="P373" i="8"/>
  <c r="K374" i="8"/>
  <c r="P91" i="8"/>
  <c r="K92" i="8"/>
  <c r="K566" i="2"/>
  <c r="P565" i="2"/>
  <c r="K401" i="2"/>
  <c r="P400" i="2"/>
  <c r="K185" i="2"/>
  <c r="P184" i="2"/>
  <c r="K152" i="2"/>
  <c r="P151" i="2"/>
  <c r="K284" i="2"/>
  <c r="P283" i="2"/>
  <c r="K53" i="2"/>
  <c r="P52" i="2"/>
  <c r="K434" i="2"/>
  <c r="P433" i="2"/>
  <c r="K218" i="2"/>
  <c r="P217" i="2"/>
  <c r="K500" i="2"/>
  <c r="P499" i="2"/>
  <c r="K467" i="2"/>
  <c r="P466" i="2"/>
  <c r="K335" i="2"/>
  <c r="P334" i="2"/>
  <c r="K119" i="2"/>
  <c r="P118" i="2"/>
  <c r="K251" i="2"/>
  <c r="P250" i="2"/>
  <c r="K86" i="2"/>
  <c r="P85" i="2"/>
  <c r="K368" i="2"/>
  <c r="P367" i="2"/>
  <c r="K626" i="2"/>
  <c r="P626" i="2" s="1"/>
  <c r="P625" i="2"/>
  <c r="K533" i="2"/>
  <c r="P532" i="2"/>
  <c r="P472" i="8" l="1"/>
  <c r="K473" i="8"/>
  <c r="P439" i="8"/>
  <c r="K440" i="8"/>
  <c r="P572" i="8"/>
  <c r="K573" i="8"/>
  <c r="P59" i="8"/>
  <c r="K60" i="8"/>
  <c r="K192" i="8"/>
  <c r="P191" i="8"/>
  <c r="K375" i="8"/>
  <c r="P374" i="8"/>
  <c r="K225" i="8"/>
  <c r="P224" i="8"/>
  <c r="P125" i="8"/>
  <c r="K126" i="8"/>
  <c r="K295" i="8"/>
  <c r="P294" i="8"/>
  <c r="P409" i="8"/>
  <c r="K410" i="8"/>
  <c r="K159" i="8"/>
  <c r="P158" i="8"/>
  <c r="P505" i="8"/>
  <c r="K506" i="8"/>
  <c r="P92" i="8"/>
  <c r="K93" i="8"/>
  <c r="K344" i="8"/>
  <c r="P343" i="8"/>
  <c r="K259" i="8"/>
  <c r="P258" i="8"/>
  <c r="P541" i="8"/>
  <c r="K542" i="8"/>
  <c r="K54" i="2"/>
  <c r="P53" i="2"/>
  <c r="K285" i="2"/>
  <c r="P284" i="2"/>
  <c r="K186" i="2"/>
  <c r="P185" i="2"/>
  <c r="K534" i="2"/>
  <c r="P533" i="2"/>
  <c r="K153" i="2"/>
  <c r="P152" i="2"/>
  <c r="K369" i="2"/>
  <c r="P368" i="2"/>
  <c r="K501" i="2"/>
  <c r="P500" i="2"/>
  <c r="K87" i="2"/>
  <c r="P86" i="2"/>
  <c r="K219" i="2"/>
  <c r="P218" i="2"/>
  <c r="K402" i="2"/>
  <c r="P401" i="2"/>
  <c r="K120" i="2"/>
  <c r="P119" i="2"/>
  <c r="K336" i="2"/>
  <c r="P335" i="2"/>
  <c r="K468" i="2"/>
  <c r="P467" i="2"/>
  <c r="K252" i="2"/>
  <c r="P251" i="2"/>
  <c r="K435" i="2"/>
  <c r="K567" i="2"/>
  <c r="P566" i="2"/>
  <c r="K441" i="8" l="1"/>
  <c r="P440" i="8"/>
  <c r="P473" i="8"/>
  <c r="K474" i="8"/>
  <c r="P159" i="8"/>
  <c r="K160" i="8"/>
  <c r="K411" i="8"/>
  <c r="P410" i="8"/>
  <c r="K260" i="8"/>
  <c r="P259" i="8"/>
  <c r="K507" i="8"/>
  <c r="P506" i="8"/>
  <c r="P375" i="8"/>
  <c r="K376" i="8"/>
  <c r="K193" i="8"/>
  <c r="P192" i="8"/>
  <c r="K296" i="8"/>
  <c r="P295" i="8"/>
  <c r="K127" i="8"/>
  <c r="P126" i="8"/>
  <c r="P93" i="8"/>
  <c r="K94" i="8"/>
  <c r="P542" i="8"/>
  <c r="K543" i="8"/>
  <c r="K61" i="8"/>
  <c r="P60" i="8"/>
  <c r="K574" i="8"/>
  <c r="P573" i="8"/>
  <c r="P344" i="8"/>
  <c r="K345" i="8"/>
  <c r="P225" i="8"/>
  <c r="K226" i="8"/>
  <c r="K469" i="2"/>
  <c r="P468" i="2"/>
  <c r="K370" i="2"/>
  <c r="P369" i="2"/>
  <c r="K154" i="2"/>
  <c r="P153" i="2"/>
  <c r="K568" i="2"/>
  <c r="P567" i="2"/>
  <c r="K535" i="2"/>
  <c r="P534" i="2"/>
  <c r="K436" i="2"/>
  <c r="P435" i="2"/>
  <c r="K187" i="2"/>
  <c r="P186" i="2"/>
  <c r="K502" i="2"/>
  <c r="P501" i="2"/>
  <c r="K337" i="2"/>
  <c r="P336" i="2"/>
  <c r="K121" i="2"/>
  <c r="P120" i="2"/>
  <c r="K403" i="2"/>
  <c r="P402" i="2"/>
  <c r="K220" i="2"/>
  <c r="P219" i="2"/>
  <c r="K253" i="2"/>
  <c r="P252" i="2"/>
  <c r="K88" i="2"/>
  <c r="P87" i="2"/>
  <c r="K286" i="2"/>
  <c r="P285" i="2"/>
  <c r="K55" i="2"/>
  <c r="P54" i="2"/>
  <c r="K475" i="8" l="1"/>
  <c r="P474" i="8"/>
  <c r="K442" i="8"/>
  <c r="P441" i="8"/>
  <c r="K377" i="8"/>
  <c r="P376" i="8"/>
  <c r="P543" i="8"/>
  <c r="K544" i="8"/>
  <c r="K95" i="8"/>
  <c r="P94" i="8"/>
  <c r="K346" i="8"/>
  <c r="P345" i="8"/>
  <c r="P193" i="8"/>
  <c r="K194" i="8"/>
  <c r="P160" i="8"/>
  <c r="K161" i="8"/>
  <c r="P61" i="8"/>
  <c r="K62" i="8"/>
  <c r="K508" i="8"/>
  <c r="P507" i="8"/>
  <c r="K227" i="8"/>
  <c r="P226" i="8"/>
  <c r="K261" i="8"/>
  <c r="P260" i="8"/>
  <c r="P127" i="8"/>
  <c r="K128" i="8"/>
  <c r="K412" i="8"/>
  <c r="P411" i="8"/>
  <c r="P574" i="8"/>
  <c r="K575" i="8"/>
  <c r="K297" i="8"/>
  <c r="P296" i="8"/>
  <c r="K536" i="2"/>
  <c r="P535" i="2"/>
  <c r="K437" i="2"/>
  <c r="P436" i="2"/>
  <c r="K56" i="2"/>
  <c r="P55" i="2"/>
  <c r="K569" i="2"/>
  <c r="P568" i="2"/>
  <c r="K155" i="2"/>
  <c r="P154" i="2"/>
  <c r="K221" i="2"/>
  <c r="P220" i="2"/>
  <c r="K404" i="2"/>
  <c r="P403" i="2"/>
  <c r="K122" i="2"/>
  <c r="P121" i="2"/>
  <c r="K287" i="2"/>
  <c r="P286" i="2"/>
  <c r="K338" i="2"/>
  <c r="P337" i="2"/>
  <c r="K89" i="2"/>
  <c r="P88" i="2"/>
  <c r="K503" i="2"/>
  <c r="P502" i="2"/>
  <c r="K371" i="2"/>
  <c r="P370" i="2"/>
  <c r="K254" i="2"/>
  <c r="P253" i="2"/>
  <c r="K188" i="2"/>
  <c r="P187" i="2"/>
  <c r="K470" i="2"/>
  <c r="P469" i="2"/>
  <c r="P442" i="8" l="1"/>
  <c r="K443" i="8"/>
  <c r="P475" i="8"/>
  <c r="K476" i="8"/>
  <c r="K262" i="8"/>
  <c r="P261" i="8"/>
  <c r="P95" i="8"/>
  <c r="K96" i="8"/>
  <c r="P544" i="8"/>
  <c r="K545" i="8"/>
  <c r="K347" i="8"/>
  <c r="P346" i="8"/>
  <c r="P297" i="8"/>
  <c r="K298" i="8"/>
  <c r="K576" i="8"/>
  <c r="P575" i="8"/>
  <c r="P161" i="8"/>
  <c r="K162" i="8"/>
  <c r="P194" i="8"/>
  <c r="K195" i="8"/>
  <c r="P227" i="8"/>
  <c r="K228" i="8"/>
  <c r="K509" i="8"/>
  <c r="P508" i="8"/>
  <c r="P62" i="8"/>
  <c r="K63" i="8"/>
  <c r="K413" i="8"/>
  <c r="P412" i="8"/>
  <c r="K129" i="8"/>
  <c r="P128" i="8"/>
  <c r="P377" i="8"/>
  <c r="K378" i="8"/>
  <c r="K222" i="2"/>
  <c r="P221" i="2"/>
  <c r="K90" i="2"/>
  <c r="P89" i="2"/>
  <c r="K471" i="2"/>
  <c r="P470" i="2"/>
  <c r="K339" i="2"/>
  <c r="P338" i="2"/>
  <c r="K570" i="2"/>
  <c r="P569" i="2"/>
  <c r="K189" i="2"/>
  <c r="P188" i="2"/>
  <c r="K288" i="2"/>
  <c r="P287" i="2"/>
  <c r="K57" i="2"/>
  <c r="P56" i="2"/>
  <c r="K156" i="2"/>
  <c r="P155" i="2"/>
  <c r="K504" i="2"/>
  <c r="P503" i="2"/>
  <c r="K255" i="2"/>
  <c r="P254" i="2"/>
  <c r="K123" i="2"/>
  <c r="P122" i="2"/>
  <c r="K438" i="2"/>
  <c r="P437" i="2"/>
  <c r="K372" i="2"/>
  <c r="P371" i="2"/>
  <c r="K405" i="2"/>
  <c r="P404" i="2"/>
  <c r="K537" i="2"/>
  <c r="P536" i="2"/>
  <c r="P476" i="8" l="1"/>
  <c r="K477" i="8"/>
  <c r="K444" i="8"/>
  <c r="P443" i="8"/>
  <c r="P63" i="8"/>
  <c r="K64" i="8"/>
  <c r="K546" i="8"/>
  <c r="P545" i="8"/>
  <c r="K97" i="8"/>
  <c r="P96" i="8"/>
  <c r="P576" i="8"/>
  <c r="K577" i="8"/>
  <c r="P298" i="8"/>
  <c r="K299" i="8"/>
  <c r="K379" i="8"/>
  <c r="P378" i="8"/>
  <c r="P509" i="8"/>
  <c r="K510" i="8"/>
  <c r="K348" i="8"/>
  <c r="P347" i="8"/>
  <c r="K229" i="8"/>
  <c r="P228" i="8"/>
  <c r="P129" i="8"/>
  <c r="K130" i="8"/>
  <c r="K196" i="8"/>
  <c r="P195" i="8"/>
  <c r="K163" i="8"/>
  <c r="P162" i="8"/>
  <c r="P413" i="8"/>
  <c r="K414" i="8"/>
  <c r="K263" i="8"/>
  <c r="P262" i="8"/>
  <c r="K190" i="2"/>
  <c r="P189" i="2"/>
  <c r="K256" i="2"/>
  <c r="P255" i="2"/>
  <c r="K505" i="2"/>
  <c r="P504" i="2"/>
  <c r="K340" i="2"/>
  <c r="P339" i="2"/>
  <c r="K406" i="2"/>
  <c r="P405" i="2"/>
  <c r="K472" i="2"/>
  <c r="P471" i="2"/>
  <c r="K373" i="2"/>
  <c r="P372" i="2"/>
  <c r="K91" i="2"/>
  <c r="P90" i="2"/>
  <c r="K124" i="2"/>
  <c r="P123" i="2"/>
  <c r="K571" i="2"/>
  <c r="P570" i="2"/>
  <c r="K538" i="2"/>
  <c r="P537" i="2"/>
  <c r="K157" i="2"/>
  <c r="P156" i="2"/>
  <c r="K58" i="2"/>
  <c r="P57" i="2"/>
  <c r="K439" i="2"/>
  <c r="P438" i="2"/>
  <c r="K289" i="2"/>
  <c r="P288" i="2"/>
  <c r="K223" i="2"/>
  <c r="P222" i="2"/>
  <c r="P477" i="8" l="1"/>
  <c r="K478" i="8"/>
  <c r="P444" i="8"/>
  <c r="K445" i="8"/>
  <c r="K300" i="8"/>
  <c r="P300" i="8" s="1"/>
  <c r="P299" i="8"/>
  <c r="P130" i="8"/>
  <c r="K131" i="8"/>
  <c r="P97" i="8"/>
  <c r="K98" i="8"/>
  <c r="P546" i="8"/>
  <c r="K547" i="8"/>
  <c r="K511" i="8"/>
  <c r="P510" i="8"/>
  <c r="P577" i="8"/>
  <c r="K578" i="8"/>
  <c r="K264" i="8"/>
  <c r="P263" i="8"/>
  <c r="P229" i="8"/>
  <c r="K230" i="8"/>
  <c r="K415" i="8"/>
  <c r="P414" i="8"/>
  <c r="P348" i="8"/>
  <c r="K349" i="8"/>
  <c r="P64" i="8"/>
  <c r="K65" i="8"/>
  <c r="P163" i="8"/>
  <c r="K164" i="8"/>
  <c r="K197" i="8"/>
  <c r="P196" i="8"/>
  <c r="P379" i="8"/>
  <c r="K380" i="8"/>
  <c r="K158" i="2"/>
  <c r="P157" i="2"/>
  <c r="K539" i="2"/>
  <c r="P538" i="2"/>
  <c r="K407" i="2"/>
  <c r="P406" i="2"/>
  <c r="K224" i="2"/>
  <c r="P223" i="2"/>
  <c r="K572" i="2"/>
  <c r="P571" i="2"/>
  <c r="K341" i="2"/>
  <c r="P340" i="2"/>
  <c r="K290" i="2"/>
  <c r="P289" i="2"/>
  <c r="K125" i="2"/>
  <c r="P124" i="2"/>
  <c r="K506" i="2"/>
  <c r="P505" i="2"/>
  <c r="K473" i="2"/>
  <c r="P472" i="2"/>
  <c r="K440" i="2"/>
  <c r="P439" i="2"/>
  <c r="K92" i="2"/>
  <c r="P91" i="2"/>
  <c r="K257" i="2"/>
  <c r="P256" i="2"/>
  <c r="K59" i="2"/>
  <c r="P58" i="2"/>
  <c r="K374" i="2"/>
  <c r="P373" i="2"/>
  <c r="K191" i="2"/>
  <c r="P190" i="2"/>
  <c r="K446" i="8" l="1"/>
  <c r="P445" i="8"/>
  <c r="P478" i="8"/>
  <c r="K479" i="8"/>
  <c r="K66" i="8"/>
  <c r="P65" i="8"/>
  <c r="K512" i="8"/>
  <c r="P511" i="8"/>
  <c r="P415" i="8"/>
  <c r="K416" i="8"/>
  <c r="K132" i="8"/>
  <c r="P131" i="8"/>
  <c r="P349" i="8"/>
  <c r="K350" i="8"/>
  <c r="K381" i="8"/>
  <c r="P380" i="8"/>
  <c r="P197" i="8"/>
  <c r="K198" i="8"/>
  <c r="P264" i="8"/>
  <c r="K265" i="8"/>
  <c r="P164" i="8"/>
  <c r="K165" i="8"/>
  <c r="P578" i="8"/>
  <c r="K579" i="8"/>
  <c r="P547" i="8"/>
  <c r="K548" i="8"/>
  <c r="K99" i="8"/>
  <c r="P98" i="8"/>
  <c r="K231" i="8"/>
  <c r="P230" i="8"/>
  <c r="K93" i="2"/>
  <c r="P92" i="2"/>
  <c r="K342" i="2"/>
  <c r="P341" i="2"/>
  <c r="K441" i="2"/>
  <c r="P440" i="2"/>
  <c r="K573" i="2"/>
  <c r="P572" i="2"/>
  <c r="K192" i="2"/>
  <c r="P191" i="2"/>
  <c r="K474" i="2"/>
  <c r="P473" i="2"/>
  <c r="K225" i="2"/>
  <c r="P224" i="2"/>
  <c r="K375" i="2"/>
  <c r="P374" i="2"/>
  <c r="K507" i="2"/>
  <c r="P506" i="2"/>
  <c r="K408" i="2"/>
  <c r="P407" i="2"/>
  <c r="K60" i="2"/>
  <c r="P59" i="2"/>
  <c r="K126" i="2"/>
  <c r="P125" i="2"/>
  <c r="K540" i="2"/>
  <c r="P539" i="2"/>
  <c r="K258" i="2"/>
  <c r="P257" i="2"/>
  <c r="K291" i="2"/>
  <c r="P290" i="2"/>
  <c r="K159" i="2"/>
  <c r="P158" i="2"/>
  <c r="P479" i="8" l="1"/>
  <c r="K480" i="8"/>
  <c r="K447" i="8"/>
  <c r="P446" i="8"/>
  <c r="K351" i="8"/>
  <c r="P351" i="8" s="1"/>
  <c r="P350" i="8"/>
  <c r="P265" i="8"/>
  <c r="K266" i="8"/>
  <c r="K417" i="8"/>
  <c r="P417" i="8" s="1"/>
  <c r="P416" i="8"/>
  <c r="K199" i="8"/>
  <c r="P198" i="8"/>
  <c r="P231" i="8"/>
  <c r="K232" i="8"/>
  <c r="P99" i="8"/>
  <c r="K100" i="8"/>
  <c r="K513" i="8"/>
  <c r="P512" i="8"/>
  <c r="K549" i="8"/>
  <c r="P549" i="8" s="1"/>
  <c r="P548" i="8"/>
  <c r="K580" i="8"/>
  <c r="P579" i="8"/>
  <c r="P165" i="8"/>
  <c r="K166" i="8"/>
  <c r="K133" i="8"/>
  <c r="P132" i="8"/>
  <c r="P381" i="8"/>
  <c r="K382" i="8"/>
  <c r="K67" i="8"/>
  <c r="P66" i="8"/>
  <c r="K193" i="2"/>
  <c r="P192" i="2"/>
  <c r="K160" i="2"/>
  <c r="P159" i="2"/>
  <c r="K475" i="2"/>
  <c r="P474" i="2"/>
  <c r="K61" i="2"/>
  <c r="P60" i="2"/>
  <c r="K409" i="2"/>
  <c r="P408" i="2"/>
  <c r="K292" i="2"/>
  <c r="P291" i="2"/>
  <c r="K127" i="2"/>
  <c r="P126" i="2"/>
  <c r="K574" i="2"/>
  <c r="P573" i="2"/>
  <c r="K508" i="2"/>
  <c r="P507" i="2"/>
  <c r="K442" i="2"/>
  <c r="P441" i="2"/>
  <c r="K259" i="2"/>
  <c r="P258" i="2"/>
  <c r="K376" i="2"/>
  <c r="P375" i="2"/>
  <c r="K343" i="2"/>
  <c r="P342" i="2"/>
  <c r="K541" i="2"/>
  <c r="P540" i="2"/>
  <c r="K226" i="2"/>
  <c r="P225" i="2"/>
  <c r="K94" i="2"/>
  <c r="P93" i="2"/>
  <c r="K448" i="8" l="1"/>
  <c r="P447" i="8"/>
  <c r="K481" i="8"/>
  <c r="P480" i="8"/>
  <c r="P166" i="8"/>
  <c r="K167" i="8"/>
  <c r="K233" i="8"/>
  <c r="P232" i="8"/>
  <c r="K581" i="8"/>
  <c r="P580" i="8"/>
  <c r="K200" i="8"/>
  <c r="P199" i="8"/>
  <c r="P67" i="8"/>
  <c r="K68" i="8"/>
  <c r="P513" i="8"/>
  <c r="K514" i="8"/>
  <c r="K383" i="8"/>
  <c r="P382" i="8"/>
  <c r="P266" i="8"/>
  <c r="K267" i="8"/>
  <c r="P267" i="8" s="1"/>
  <c r="P100" i="8"/>
  <c r="K101" i="8"/>
  <c r="K134" i="8"/>
  <c r="P133" i="8"/>
  <c r="K377" i="2"/>
  <c r="P376" i="2"/>
  <c r="K95" i="2"/>
  <c r="P94" i="2"/>
  <c r="K443" i="2"/>
  <c r="P442" i="2"/>
  <c r="K62" i="2"/>
  <c r="P61" i="2"/>
  <c r="K227" i="2"/>
  <c r="P226" i="2"/>
  <c r="K509" i="2"/>
  <c r="P508" i="2"/>
  <c r="K476" i="2"/>
  <c r="P475" i="2"/>
  <c r="K293" i="2"/>
  <c r="P292" i="2"/>
  <c r="K260" i="2"/>
  <c r="P259" i="2"/>
  <c r="K161" i="2"/>
  <c r="P160" i="2"/>
  <c r="K410" i="2"/>
  <c r="P409" i="2"/>
  <c r="K542" i="2"/>
  <c r="P541" i="2"/>
  <c r="K575" i="2"/>
  <c r="P574" i="2"/>
  <c r="K344" i="2"/>
  <c r="P343" i="2"/>
  <c r="K128" i="2"/>
  <c r="P127" i="2"/>
  <c r="K194" i="2"/>
  <c r="P193" i="2"/>
  <c r="P481" i="8" l="1"/>
  <c r="K482" i="8"/>
  <c r="P448" i="8"/>
  <c r="K449" i="8"/>
  <c r="K515" i="8"/>
  <c r="P514" i="8"/>
  <c r="P68" i="8"/>
  <c r="K69" i="8"/>
  <c r="P69" i="8" s="1"/>
  <c r="P134" i="8"/>
  <c r="K135" i="8"/>
  <c r="P135" i="8" s="1"/>
  <c r="P101" i="8"/>
  <c r="K102" i="8"/>
  <c r="P102" i="8" s="1"/>
  <c r="K201" i="8"/>
  <c r="P201" i="8" s="1"/>
  <c r="P200" i="8"/>
  <c r="P581" i="8"/>
  <c r="K582" i="8"/>
  <c r="P582" i="8" s="1"/>
  <c r="P233" i="8"/>
  <c r="K234" i="8"/>
  <c r="P234" i="8" s="1"/>
  <c r="P167" i="8"/>
  <c r="K168" i="8"/>
  <c r="P168" i="8" s="1"/>
  <c r="P383" i="8"/>
  <c r="K384" i="8"/>
  <c r="P384" i="8" s="1"/>
  <c r="K543" i="2"/>
  <c r="P542" i="2"/>
  <c r="K510" i="2"/>
  <c r="P509" i="2"/>
  <c r="K411" i="2"/>
  <c r="P410" i="2"/>
  <c r="K228" i="2"/>
  <c r="P227" i="2"/>
  <c r="K195" i="2"/>
  <c r="P194" i="2"/>
  <c r="K162" i="2"/>
  <c r="P161" i="2"/>
  <c r="K63" i="2"/>
  <c r="P62" i="2"/>
  <c r="K129" i="2"/>
  <c r="P128" i="2"/>
  <c r="K261" i="2"/>
  <c r="P260" i="2"/>
  <c r="K444" i="2"/>
  <c r="P443" i="2"/>
  <c r="K96" i="2"/>
  <c r="P95" i="2"/>
  <c r="K345" i="2"/>
  <c r="P344" i="2"/>
  <c r="K294" i="2"/>
  <c r="P293" i="2"/>
  <c r="K576" i="2"/>
  <c r="P575" i="2"/>
  <c r="K477" i="2"/>
  <c r="P476" i="2"/>
  <c r="K378" i="2"/>
  <c r="P377" i="2"/>
  <c r="K450" i="8" l="1"/>
  <c r="P450" i="8" s="1"/>
  <c r="P449" i="8"/>
  <c r="K483" i="8"/>
  <c r="P483" i="8" s="1"/>
  <c r="P482" i="8"/>
  <c r="P515" i="8"/>
  <c r="K516" i="8"/>
  <c r="P516" i="8" s="1"/>
  <c r="K577" i="2"/>
  <c r="P576" i="2"/>
  <c r="K346" i="2"/>
  <c r="P345" i="2"/>
  <c r="K511" i="2"/>
  <c r="P510" i="2"/>
  <c r="K163" i="2"/>
  <c r="P162" i="2"/>
  <c r="K97" i="2"/>
  <c r="P96" i="2"/>
  <c r="K196" i="2"/>
  <c r="P195" i="2"/>
  <c r="K379" i="2"/>
  <c r="P378" i="2"/>
  <c r="K445" i="2"/>
  <c r="P444" i="2"/>
  <c r="K229" i="2"/>
  <c r="P228" i="2"/>
  <c r="K478" i="2"/>
  <c r="P477" i="2"/>
  <c r="K262" i="2"/>
  <c r="P261" i="2"/>
  <c r="K412" i="2"/>
  <c r="P411" i="2"/>
  <c r="K130" i="2"/>
  <c r="P129" i="2"/>
  <c r="K295" i="2"/>
  <c r="P294" i="2"/>
  <c r="K64" i="2"/>
  <c r="P63" i="2"/>
  <c r="K544" i="2"/>
  <c r="P543" i="2"/>
  <c r="K413" i="2" l="1"/>
  <c r="P412" i="2"/>
  <c r="K263" i="2"/>
  <c r="P262" i="2"/>
  <c r="K545" i="2"/>
  <c r="P544" i="2"/>
  <c r="K65" i="2"/>
  <c r="P64" i="2"/>
  <c r="K446" i="2"/>
  <c r="P445" i="2"/>
  <c r="K197" i="2"/>
  <c r="P196" i="2"/>
  <c r="K98" i="2"/>
  <c r="P97" i="2"/>
  <c r="K479" i="2"/>
  <c r="P478" i="2"/>
  <c r="K164" i="2"/>
  <c r="P163" i="2"/>
  <c r="K230" i="2"/>
  <c r="P229" i="2"/>
  <c r="K512" i="2"/>
  <c r="P511" i="2"/>
  <c r="K296" i="2"/>
  <c r="P295" i="2"/>
  <c r="K347" i="2"/>
  <c r="P346" i="2"/>
  <c r="K131" i="2"/>
  <c r="P130" i="2"/>
  <c r="K380" i="2"/>
  <c r="P379" i="2"/>
  <c r="K578" i="2"/>
  <c r="P577" i="2"/>
  <c r="K264" i="2" l="1"/>
  <c r="P263" i="2"/>
  <c r="K297" i="2"/>
  <c r="P296" i="2"/>
  <c r="K447" i="2"/>
  <c r="P446" i="2"/>
  <c r="K480" i="2"/>
  <c r="P479" i="2"/>
  <c r="K198" i="2"/>
  <c r="P197" i="2"/>
  <c r="K513" i="2"/>
  <c r="P512" i="2"/>
  <c r="K579" i="2"/>
  <c r="P578" i="2"/>
  <c r="K231" i="2"/>
  <c r="P230" i="2"/>
  <c r="K66" i="2"/>
  <c r="P65" i="2"/>
  <c r="K381" i="2"/>
  <c r="P380" i="2"/>
  <c r="K165" i="2"/>
  <c r="P164" i="2"/>
  <c r="K546" i="2"/>
  <c r="P545" i="2"/>
  <c r="K132" i="2"/>
  <c r="P131" i="2"/>
  <c r="K348" i="2"/>
  <c r="P347" i="2"/>
  <c r="K99" i="2"/>
  <c r="P98" i="2"/>
  <c r="K414" i="2"/>
  <c r="P413" i="2"/>
  <c r="K415" i="2" l="1"/>
  <c r="P414" i="2"/>
  <c r="K382" i="2"/>
  <c r="P381" i="2"/>
  <c r="K481" i="2"/>
  <c r="P480" i="2"/>
  <c r="K100" i="2"/>
  <c r="P99" i="2"/>
  <c r="K67" i="2"/>
  <c r="P66" i="2"/>
  <c r="K448" i="2"/>
  <c r="P447" i="2"/>
  <c r="K199" i="2"/>
  <c r="P198" i="2"/>
  <c r="K547" i="2"/>
  <c r="P546" i="2"/>
  <c r="K514" i="2"/>
  <c r="P513" i="2"/>
  <c r="K166" i="2"/>
  <c r="P165" i="2"/>
  <c r="K349" i="2"/>
  <c r="P348" i="2"/>
  <c r="K232" i="2"/>
  <c r="P231" i="2"/>
  <c r="K298" i="2"/>
  <c r="P297" i="2"/>
  <c r="K133" i="2"/>
  <c r="P132" i="2"/>
  <c r="K580" i="2"/>
  <c r="P579" i="2"/>
  <c r="K265" i="2"/>
  <c r="P264" i="2"/>
  <c r="K383" i="2" l="1"/>
  <c r="P382" i="2"/>
  <c r="K449" i="2"/>
  <c r="P448" i="2"/>
  <c r="K350" i="2"/>
  <c r="P349" i="2"/>
  <c r="K266" i="2"/>
  <c r="P265" i="2"/>
  <c r="K101" i="2"/>
  <c r="P100" i="2"/>
  <c r="K548" i="2"/>
  <c r="P547" i="2"/>
  <c r="K233" i="2"/>
  <c r="P232" i="2"/>
  <c r="K68" i="2"/>
  <c r="P67" i="2"/>
  <c r="K167" i="2"/>
  <c r="P166" i="2"/>
  <c r="K581" i="2"/>
  <c r="P580" i="2"/>
  <c r="K515" i="2"/>
  <c r="P514" i="2"/>
  <c r="K482" i="2"/>
  <c r="P481" i="2"/>
  <c r="K134" i="2"/>
  <c r="P133" i="2"/>
  <c r="K299" i="2"/>
  <c r="P298" i="2"/>
  <c r="K200" i="2"/>
  <c r="P199" i="2"/>
  <c r="K416" i="2"/>
  <c r="P415" i="2"/>
  <c r="K300" i="2" l="1"/>
  <c r="P300" i="2" s="1"/>
  <c r="P299" i="2"/>
  <c r="K483" i="2"/>
  <c r="P483" i="2" s="1"/>
  <c r="P482" i="2"/>
  <c r="K549" i="2"/>
  <c r="P549" i="2" s="1"/>
  <c r="P548" i="2"/>
  <c r="K102" i="2"/>
  <c r="P102" i="2" s="1"/>
  <c r="P101" i="2"/>
  <c r="K417" i="2"/>
  <c r="P417" i="2" s="1"/>
  <c r="P416" i="2"/>
  <c r="K582" i="2"/>
  <c r="P582" i="2" s="1"/>
  <c r="P581" i="2"/>
  <c r="K450" i="2"/>
  <c r="P450" i="2" s="1"/>
  <c r="P449" i="2"/>
  <c r="K516" i="2"/>
  <c r="P516" i="2" s="1"/>
  <c r="P515" i="2"/>
  <c r="K267" i="2"/>
  <c r="P267" i="2" s="1"/>
  <c r="P266" i="2"/>
  <c r="K201" i="2"/>
  <c r="P201" i="2" s="1"/>
  <c r="P200" i="2"/>
  <c r="K168" i="2"/>
  <c r="P168" i="2" s="1"/>
  <c r="P167" i="2"/>
  <c r="K351" i="2"/>
  <c r="P351" i="2" s="1"/>
  <c r="P350" i="2"/>
  <c r="K69" i="2"/>
  <c r="P69" i="2" s="1"/>
  <c r="P68" i="2"/>
  <c r="K135" i="2"/>
  <c r="P135" i="2" s="1"/>
  <c r="P134" i="2"/>
  <c r="K234" i="2"/>
  <c r="P234" i="2" s="1"/>
  <c r="P233" i="2"/>
  <c r="K384" i="2"/>
  <c r="P384" i="2" s="1"/>
  <c r="P383" i="2"/>
</calcChain>
</file>

<file path=xl/sharedStrings.xml><?xml version="1.0" encoding="utf-8"?>
<sst xmlns="http://schemas.openxmlformats.org/spreadsheetml/2006/main" count="8122" uniqueCount="1146">
  <si>
    <t>No</t>
  </si>
  <si>
    <t>Ekipman Adı</t>
  </si>
  <si>
    <t>Tag No</t>
  </si>
  <si>
    <t>Motor Gücü</t>
  </si>
  <si>
    <t>Gerilim</t>
  </si>
  <si>
    <t>Yol Verme</t>
  </si>
  <si>
    <t>Sürücü Model</t>
  </si>
  <si>
    <t>Noltec silo vibrasyon motoru-1</t>
  </si>
  <si>
    <t>DOL</t>
  </si>
  <si>
    <t>Noltec silo vibrasyon motoru-2</t>
  </si>
  <si>
    <t>Tartılı band-1</t>
  </si>
  <si>
    <t>5 katlı elek-1 motoru</t>
  </si>
  <si>
    <t>5 katlı elek-2 motoru</t>
  </si>
  <si>
    <t>5 katlı elek-3 motoru</t>
  </si>
  <si>
    <t>Permroll-1 besleyici motoru</t>
  </si>
  <si>
    <t>Permroll-1 tava motoru</t>
  </si>
  <si>
    <t>Permroll-2 besleyici motoru</t>
  </si>
  <si>
    <t>Permroll-2 tava motoru</t>
  </si>
  <si>
    <t>Permroll-3 besleyici motoru</t>
  </si>
  <si>
    <t>Permroll-3 bandı-1</t>
  </si>
  <si>
    <t>Permroll-3 bandı-2</t>
  </si>
  <si>
    <t>Permroll-3 tava motoru-2</t>
  </si>
  <si>
    <t>Permroll-4 besleyici motoru</t>
  </si>
  <si>
    <t>Permroll-4 bandı-1</t>
  </si>
  <si>
    <t>Permroll-4 bandı-2</t>
  </si>
  <si>
    <t>Permroll-4 tava motoru-2</t>
  </si>
  <si>
    <t>Permroll-5 besleyici motoru</t>
  </si>
  <si>
    <t>Permroll-5 tava motoru</t>
  </si>
  <si>
    <t>Permroll-6 besleyici motoru</t>
  </si>
  <si>
    <t>Permroll-6 tava motoru</t>
  </si>
  <si>
    <t>Permroll-7 besleyici motoru</t>
  </si>
  <si>
    <t>Permroll-7 bandı-1</t>
  </si>
  <si>
    <t>Permroll-7 bandı-2</t>
  </si>
  <si>
    <t>Permroll-7 tava motoru-2</t>
  </si>
  <si>
    <t>Permroll-8 besleyici motoru</t>
  </si>
  <si>
    <t>Permroll-8 bandı-1</t>
  </si>
  <si>
    <t>Permroll-8 bandı-2</t>
  </si>
  <si>
    <t>Permroll-8 tava motoru-2</t>
  </si>
  <si>
    <t>Permroll-9 besleyici motoru</t>
  </si>
  <si>
    <t>Permroll-9 tava motoru</t>
  </si>
  <si>
    <t>Permroll-10 besleyici motoru</t>
  </si>
  <si>
    <t>Permroll-10 tava motoru</t>
  </si>
  <si>
    <t>Permroll-11 besleyici motoru</t>
  </si>
  <si>
    <t>Permroll-11 bandı-1</t>
  </si>
  <si>
    <t>Permroll-11 bandı-2</t>
  </si>
  <si>
    <t>Permroll-11 tava motoru-2</t>
  </si>
  <si>
    <t>Permroll-12 besleyici motoru</t>
  </si>
  <si>
    <t>Permroll-12 bandı-1</t>
  </si>
  <si>
    <t>Permroll-12 bandı-2</t>
  </si>
  <si>
    <t>Permroll-12 tava motoru-2</t>
  </si>
  <si>
    <t>Mini değirmen silosu vibrasyon motoru-2</t>
  </si>
  <si>
    <t>Tartılı band-2</t>
  </si>
  <si>
    <t>Biyalı mini değirmen motoru</t>
  </si>
  <si>
    <t>Pnömatik silosu-1 vibrasyon motoru</t>
  </si>
  <si>
    <t>Pnömatik silosu-2 vibrasyon motoru</t>
  </si>
  <si>
    <t>Pnömatik silosu-3 vibrasyon motoru</t>
  </si>
  <si>
    <t>Ürün koruma eleği-1</t>
  </si>
  <si>
    <t>Big-bag kantarı-1</t>
  </si>
  <si>
    <t>Ürün koruma eleği-2</t>
  </si>
  <si>
    <t>Big-bag kantarı-2</t>
  </si>
  <si>
    <t>Ürün koruma eleği-3</t>
  </si>
  <si>
    <t>Big-bag kantarı-3</t>
  </si>
  <si>
    <t>Ürün koruma eleği-4</t>
  </si>
  <si>
    <t>Big-bag kantarı-4</t>
  </si>
  <si>
    <t>Ürün koruma eleği-5</t>
  </si>
  <si>
    <t>Big-bag kantarı-5</t>
  </si>
  <si>
    <t>Ürün koruma eleği-6</t>
  </si>
  <si>
    <t>Big-bag kantarı-6</t>
  </si>
  <si>
    <t>Ürün koruma eleği-7</t>
  </si>
  <si>
    <t>Big-bag kantarı-7</t>
  </si>
  <si>
    <t>Ürün koruma eleği-8</t>
  </si>
  <si>
    <t>Big-bag kantarı-8</t>
  </si>
  <si>
    <t>Ürün koruma eleği-9</t>
  </si>
  <si>
    <t>Big-bag kantarı-9</t>
  </si>
  <si>
    <t>Ürün koruma eleği-10</t>
  </si>
  <si>
    <t>Big-bag kantarı-10</t>
  </si>
  <si>
    <t>Ürün koruma eleği-11</t>
  </si>
  <si>
    <t>Big-bag kantarı-11</t>
  </si>
  <si>
    <t>Ürün koruma eleği-12</t>
  </si>
  <si>
    <t>Big-bag kantarı-12</t>
  </si>
  <si>
    <t>Ortam toz filtresi patlaç</t>
  </si>
  <si>
    <t>Ortam toz filtresi fanı</t>
  </si>
  <si>
    <t>Ortam Filtresi Altı Rotary Valf</t>
  </si>
  <si>
    <t>Vinç</t>
  </si>
  <si>
    <t>Spare Dol 1</t>
  </si>
  <si>
    <t>Spare Dol 2</t>
  </si>
  <si>
    <t>Spare Dol 3</t>
  </si>
  <si>
    <t>Spare Dol 4</t>
  </si>
  <si>
    <t>Spare Dol 5</t>
  </si>
  <si>
    <t>Spare Dol 6</t>
  </si>
  <si>
    <t>Spare Dol 7</t>
  </si>
  <si>
    <t>Spare Dol 8</t>
  </si>
  <si>
    <t>Spare Dol 9</t>
  </si>
  <si>
    <t>Spare Dol 10</t>
  </si>
  <si>
    <t>Spare fuse 32 A~3</t>
  </si>
  <si>
    <t>FF</t>
  </si>
  <si>
    <t>VFD</t>
  </si>
  <si>
    <t>FFs</t>
  </si>
  <si>
    <t>Spare fuse 32 A ~3</t>
  </si>
  <si>
    <t>Spare fuse 16 A ~3</t>
  </si>
  <si>
    <t>Spare fuse 16 A ~1</t>
  </si>
  <si>
    <t>Spare fuse 10 A ~1</t>
  </si>
  <si>
    <t>FR-A840-00038-E2-60</t>
  </si>
  <si>
    <t>FR-A840-00250-E2-60</t>
  </si>
  <si>
    <t>FR-A840-00930-E2-60</t>
  </si>
  <si>
    <t>FR-A840-01800-E2-60</t>
  </si>
  <si>
    <t>Direk Yolverme</t>
  </si>
  <si>
    <t>Sürücü</t>
  </si>
  <si>
    <t>Sigorta çıkışı</t>
  </si>
  <si>
    <t>Kontaktörlü besleme çıkışı</t>
  </si>
  <si>
    <t>2x0,18</t>
  </si>
  <si>
    <t>Permroll-1 Bandı-1</t>
  </si>
  <si>
    <t>Permroll-1 Bandı-2</t>
  </si>
  <si>
    <t>Permroll-2 Bandı-1</t>
  </si>
  <si>
    <t>Permroll-2 Bandı-2</t>
  </si>
  <si>
    <t>Permroll-3 tava motoru</t>
  </si>
  <si>
    <t>Permroll-4 tava motoru</t>
  </si>
  <si>
    <t>Permroll-5 Bandı-1</t>
  </si>
  <si>
    <t>Permroll-5 Bandı-2</t>
  </si>
  <si>
    <t>Permroll-6 Bandı-1</t>
  </si>
  <si>
    <t>Permroll-6 Bandı-2</t>
  </si>
  <si>
    <t>Permroll-7 tava motoru</t>
  </si>
  <si>
    <t>Permroll-8 tava motoru</t>
  </si>
  <si>
    <t>Permroll-11 tava motoru</t>
  </si>
  <si>
    <t>Permroll-12 tava motoru</t>
  </si>
  <si>
    <t>Atık Koruma Eleği-1</t>
  </si>
  <si>
    <t>Atık Koruma Eleği-2</t>
  </si>
  <si>
    <t>ESTR-CNE-MGR2-SIL001-xM1
ESTR-CNE-MGR2-SIL001-xM2</t>
  </si>
  <si>
    <t>Mini değirmen silosu vibrasyon motoru</t>
  </si>
  <si>
    <t>2x0,37</t>
  </si>
  <si>
    <t>ESTR-CNE-MGR2-MIL001-xM1</t>
  </si>
  <si>
    <t>ESTR-CNE-MGR2-MIL001-xL1</t>
  </si>
  <si>
    <t>ESTR-CNE-MGR2-CNV001-xM1</t>
  </si>
  <si>
    <t>Değirmen Yatak Yağlama Pompası</t>
  </si>
  <si>
    <t>Tartılı Bant</t>
  </si>
  <si>
    <t>FR-A840-00083-E2-60</t>
  </si>
  <si>
    <t>Algeir Elek Besleme Bandı</t>
  </si>
  <si>
    <t>Dens Konveyör-1</t>
  </si>
  <si>
    <t>Dens Konveyör-2</t>
  </si>
  <si>
    <t>ESTR-CNE-MGR2-DNS001</t>
  </si>
  <si>
    <t>Dens Konveyör</t>
  </si>
  <si>
    <t>AYDINLATMA-2</t>
  </si>
  <si>
    <t>AYDINLATMA-3</t>
  </si>
  <si>
    <t>AYDINLATMA-4</t>
  </si>
  <si>
    <t>AYDINLATMA-5</t>
  </si>
  <si>
    <t>AYDINLATMA-6</t>
  </si>
  <si>
    <t>AYDINLATMA-7</t>
  </si>
  <si>
    <t>KOMBİNASYON-1</t>
  </si>
  <si>
    <t>KOMBİNASYON-2</t>
  </si>
  <si>
    <t>KOMBİNASYON-3</t>
  </si>
  <si>
    <t>KOMBİNASYON-4</t>
  </si>
  <si>
    <t>KOMBİNASYON-5</t>
  </si>
  <si>
    <t>KOMBİNASYON-6</t>
  </si>
  <si>
    <t>KOMBİNASYON-7</t>
  </si>
  <si>
    <t>AYDINLATMA-1 Astronomik Zaman Roleli</t>
  </si>
  <si>
    <t>PLANT</t>
  </si>
  <si>
    <t>CPU</t>
  </si>
  <si>
    <t>CHN NO</t>
  </si>
  <si>
    <t>MODULE
TYPE</t>
  </si>
  <si>
    <t>CONT.</t>
  </si>
  <si>
    <t>RACK</t>
  </si>
  <si>
    <t>SLOT</t>
  </si>
  <si>
    <t>TAGNAME</t>
  </si>
  <si>
    <t>TERM.</t>
  </si>
  <si>
    <t>INPUT</t>
  </si>
  <si>
    <t>NORM.</t>
  </si>
  <si>
    <t>ALARM</t>
  </si>
  <si>
    <t>POINT DESCRIPTION</t>
  </si>
  <si>
    <t>FTE Adres</t>
  </si>
  <si>
    <t>ID</t>
  </si>
  <si>
    <t>NO</t>
  </si>
  <si>
    <t>GROUP</t>
  </si>
  <si>
    <t>TYPE</t>
  </si>
  <si>
    <t>POS.</t>
  </si>
  <si>
    <t>01</t>
  </si>
  <si>
    <t>900G32-0101</t>
  </si>
  <si>
    <t>DI-R01S01</t>
  </si>
  <si>
    <t>24VDC</t>
  </si>
  <si>
    <t>OPEN</t>
  </si>
  <si>
    <t>J</t>
  </si>
  <si>
    <t>DCS PANOSU KAPAKLARI KAPALI / AÇIK</t>
  </si>
  <si>
    <t>CLOSED</t>
  </si>
  <si>
    <t>H</t>
  </si>
  <si>
    <t>DCS PANOSU SICAKLIK NORMAL / YÜKSEK</t>
  </si>
  <si>
    <t>DCS PANOSU GUC KAYNAGI 1 NORMAL / ARIZA</t>
  </si>
  <si>
    <t>DCS PANOSU GUC KAYNAGI 2 NORMAL / ARIZA</t>
  </si>
  <si>
    <t>DCS PANOSU ŞEBEKE ENERJİSİ NORMAL / HATA</t>
  </si>
  <si>
    <t>DCS PANOSU UPS ENERJİSİ NORMAL / HATA</t>
  </si>
  <si>
    <t>DCS DİYOT MODÜLÜ ALARM BİLGİSİ</t>
  </si>
  <si>
    <t>DCS DİYOT MODÜLÜ BATERY MOD</t>
  </si>
  <si>
    <t>MCC 1 PANOSU FAZ KORUMA ROLESİ NORMAL / HATA</t>
  </si>
  <si>
    <t>U</t>
  </si>
  <si>
    <t>MCC 1 PANOSU ACİL STOP BUTONU NORMAL / BASILI</t>
  </si>
  <si>
    <t>KONTROL ODASI ACİL STOP BUTONU NORMAL / BASILI</t>
  </si>
  <si>
    <t>TOROİD KAÇAK AKIM NORMAL / AÇMA</t>
  </si>
  <si>
    <t>MCC 1 PANOSU GUC KAYNAGI 1 NORMAL / ARIZA</t>
  </si>
  <si>
    <t>MCC 1 PANOSU GUC KAYNAGI 2 NORMAL / ARIZA</t>
  </si>
  <si>
    <t>MCC 2 PANOSU FAZ KORUMA ROLESİ NORMAL / HATA</t>
  </si>
  <si>
    <t>MCC 2 PANOSU GUC KAYNAGI 1 NORMAL / ARIZA</t>
  </si>
  <si>
    <t>MCC 2 PANOSU GUC KAYNAGI 2 NORMAL / ARIZA</t>
  </si>
  <si>
    <t>MCC 2 PANOSU ACİL STOP BUTONU NORMAL / BASILI</t>
  </si>
  <si>
    <t>YEDEK</t>
  </si>
  <si>
    <t>DI-R01S02</t>
  </si>
  <si>
    <t>DI-R01S03</t>
  </si>
  <si>
    <t>DI-R01S04</t>
  </si>
  <si>
    <t>DI-R01S05</t>
  </si>
  <si>
    <t>DI-R01S06</t>
  </si>
  <si>
    <t>DI-R01S07</t>
  </si>
  <si>
    <t>DO-R01S08</t>
  </si>
  <si>
    <t>FREE</t>
  </si>
  <si>
    <t>N.O.</t>
  </si>
  <si>
    <t>-</t>
  </si>
  <si>
    <t>900B08-0202</t>
  </si>
  <si>
    <t>AO</t>
  </si>
  <si>
    <t>2 wire</t>
  </si>
  <si>
    <t>4-20mA</t>
  </si>
  <si>
    <t>AO-R01S10</t>
  </si>
  <si>
    <t>DI-R02S01</t>
  </si>
  <si>
    <t>DI-R02S02</t>
  </si>
  <si>
    <t>DI-R02S03</t>
  </si>
  <si>
    <t>DI-R02S04</t>
  </si>
  <si>
    <t>DI-R02S05</t>
  </si>
  <si>
    <t>DI-R02S06</t>
  </si>
  <si>
    <t>900H32-0102</t>
  </si>
  <si>
    <t>DO-R02S07</t>
  </si>
  <si>
    <t>DO-R02S08</t>
  </si>
  <si>
    <t>AO-R02S09</t>
  </si>
  <si>
    <t>AO-R02S10</t>
  </si>
  <si>
    <t>900A16-0103</t>
  </si>
  <si>
    <t>AI</t>
  </si>
  <si>
    <t>3 wire</t>
  </si>
  <si>
    <t>Algeir Elek Besleme Bandı ÇALIŞTI</t>
  </si>
  <si>
    <t>Algeir Elek Besleme Bandı TERMİK</t>
  </si>
  <si>
    <t>Algeir Elek Besleme Bandı LOKAL REMOTE</t>
  </si>
  <si>
    <t>Algeir Elek Besleme Bandı BAKIM ŞALTERİ</t>
  </si>
  <si>
    <t>Algeir Elek Besleme Bandı İPLİ EMNİYET ŞALTERİ</t>
  </si>
  <si>
    <t>Algeir Elek Besleme Bandı BANT KAYDI</t>
  </si>
  <si>
    <t>Algeir Elek-1 ÇALIŞTI</t>
  </si>
  <si>
    <t>Algeir Elek-1 TERMİK</t>
  </si>
  <si>
    <t>Algeir Elek-1 LOKAL REMOTE</t>
  </si>
  <si>
    <t>Algeir Elek-1 BAKIM ŞALTERİ</t>
  </si>
  <si>
    <t>Algeir Elek-2 ÇALIŞTI</t>
  </si>
  <si>
    <t>Algeir Elek-2 TERMİK</t>
  </si>
  <si>
    <t>Algeir Elek-2 LOKAL REMOTE</t>
  </si>
  <si>
    <t>Algeir Elek-2 BAKIM ŞALTERİ</t>
  </si>
  <si>
    <t>Algeir Elek-3 ÇALIŞTI</t>
  </si>
  <si>
    <t>Algeir Elek-3 TERMİK</t>
  </si>
  <si>
    <t>Algeir Elek-3 LOKAL REMOTE</t>
  </si>
  <si>
    <t>Algeir Elek-3 BAKIM ŞALTERİ</t>
  </si>
  <si>
    <t>Jet Filtre Fan Motoru ÇALIŞTI</t>
  </si>
  <si>
    <t>Jet Filtre Fan Motoru TERMİK</t>
  </si>
  <si>
    <t>Jet Filtre Fan Motoru LOKAL REMOTE</t>
  </si>
  <si>
    <t>Jet Filtre Fan Motoru BAKIM ŞALTERİ</t>
  </si>
  <si>
    <t>Jet Filtre Altı Rotary Valf ÇALIŞTI</t>
  </si>
  <si>
    <t>Jet Filtre Altı Rotary Valf TERMİK</t>
  </si>
  <si>
    <t>Jet Filtre Altı Rotary Valf LOKAL REMOTE</t>
  </si>
  <si>
    <t>Jet Filtre Altı Rotary Valf BAKIM ŞALTERİ</t>
  </si>
  <si>
    <t>Permroll-1 Feeder ÇALIŞTI</t>
  </si>
  <si>
    <t>Permroll-1 Feeder TERMİK</t>
  </si>
  <si>
    <t>Permroll-1 Feeder LOKAL REMOTE</t>
  </si>
  <si>
    <t>Permroll-1 Feeder BAKIM ŞALTERİ</t>
  </si>
  <si>
    <t>Permroll-1 Bandı-1 ÇALIŞTI</t>
  </si>
  <si>
    <t>Permroll-1 Bandı-1 TERMİK</t>
  </si>
  <si>
    <t>Permroll-1 Bandı-1 LOKAL REMOTE</t>
  </si>
  <si>
    <t>Permroll-1 Bandı-1 BAKIM ŞALTERİ</t>
  </si>
  <si>
    <t>Permroll-1 Bandı-2 ÇALIŞTI</t>
  </si>
  <si>
    <t>Permroll-1 Bandı-2 TERMİK</t>
  </si>
  <si>
    <t>Permroll-1 Bandı-2 LOKAL REMOTE</t>
  </si>
  <si>
    <t>Permroll-1 Bandı-2 BAKIM ŞALTERİ</t>
  </si>
  <si>
    <t>Permroll-1 Tava ÇALIŞTI</t>
  </si>
  <si>
    <t>Permroll-1 Tava TERMİK</t>
  </si>
  <si>
    <t>Permroll-1 Tava LOKAL REMOTE</t>
  </si>
  <si>
    <t>Permroll-1 Tava BAKIM ŞALTERİ</t>
  </si>
  <si>
    <t>Permroll-2 Feeder ÇALIŞTI</t>
  </si>
  <si>
    <t>Permroll-2 Feeder TERMİK</t>
  </si>
  <si>
    <t>Permroll-2 Feeder LOKAL REMOTE</t>
  </si>
  <si>
    <t>Permroll-2 Feeder BAKIM ŞALTERİ</t>
  </si>
  <si>
    <t>Permroll-2 Bandı-1 ÇALIŞTI</t>
  </si>
  <si>
    <t>Permroll-2 Bandı-1 TERMİK</t>
  </si>
  <si>
    <t>Permroll-2 Bandı-1 LOKAL REMOTE</t>
  </si>
  <si>
    <t>Permroll-2 Bandı-1 BAKIM ŞALTERİ</t>
  </si>
  <si>
    <t>Permroll-2 Bandı-2 ÇALIŞTI</t>
  </si>
  <si>
    <t>Permroll-2 Bandı-2 TERMİK</t>
  </si>
  <si>
    <t>Permroll-2 Bandı-2 LOKAL REMOTE</t>
  </si>
  <si>
    <t>Permroll-2 Bandı-2 BAKIM ŞALTERİ</t>
  </si>
  <si>
    <t>Permroll-2 Tava ÇALIŞTI</t>
  </si>
  <si>
    <t>Permroll-2 Tava TERMİK</t>
  </si>
  <si>
    <t>Permroll-2 Tava LOKAL REMOTE</t>
  </si>
  <si>
    <t>Permroll-2 Tava BAKIM ŞALTERİ</t>
  </si>
  <si>
    <t>Permroll-3 Feeder ÇALIŞTI</t>
  </si>
  <si>
    <t>Permroll-3 Feeder TERMİK</t>
  </si>
  <si>
    <t>Permroll-3 Feeder LOKAL REMOTE</t>
  </si>
  <si>
    <t>Permroll-3 Feeder BAKIM ŞALTERİ</t>
  </si>
  <si>
    <t>Permroll-3 Bandı-1 ÇALIŞTI</t>
  </si>
  <si>
    <t>Permroll-3 Bandı-1 TERMİK</t>
  </si>
  <si>
    <t>Permroll-3 Bandı-1 LOKAL REMOTE</t>
  </si>
  <si>
    <t>Permroll-3 Bandı-1 BAKIM ŞALTERİ</t>
  </si>
  <si>
    <t>Permroll-3 Bandı-2 ÇALIŞTI</t>
  </si>
  <si>
    <t>Permroll-3 Bandı-2 TERMİK</t>
  </si>
  <si>
    <t>Permroll-3 Bandı-2 LOKAL REMOTE</t>
  </si>
  <si>
    <t>Permroll-3 Bandı-2 BAKIM ŞALTERİ</t>
  </si>
  <si>
    <t>Permroll-3 Tava ÇALIŞTI</t>
  </si>
  <si>
    <t>Permroll-3 Tava TERMİK</t>
  </si>
  <si>
    <t>Permroll-3 Tava LOKAL REMOTE</t>
  </si>
  <si>
    <t>Permroll-3 Tava BAKIM ŞALTERİ</t>
  </si>
  <si>
    <t>Permroll-4 Feeder ÇALIŞTI</t>
  </si>
  <si>
    <t>Permroll-4 Feeder TERMİK</t>
  </si>
  <si>
    <t>Permroll-4 Feeder LOKAL REMOTE</t>
  </si>
  <si>
    <t>Permroll-4 Feeder BAKIM ŞALTERİ</t>
  </si>
  <si>
    <t>Permroll-4 Bandı-1 ÇALIŞTI</t>
  </si>
  <si>
    <t>Permroll-4 Bandı-1 TERMİK</t>
  </si>
  <si>
    <t>Permroll-4 Bandı-1 LOKAL REMOTE</t>
  </si>
  <si>
    <t>Permroll-4 Bandı-1 BAKIM ŞALTERİ</t>
  </si>
  <si>
    <t>Permroll-4 Bandı-2 ÇALIŞTI</t>
  </si>
  <si>
    <t>Permroll-4 Bandı-2 TERMİK</t>
  </si>
  <si>
    <t>Permroll-4 Bandı-2 LOKAL REMOTE</t>
  </si>
  <si>
    <t>Permroll-4 Bandı-2 BAKIM ŞALTERİ</t>
  </si>
  <si>
    <t>Permroll-4 Tava ÇALIŞTI</t>
  </si>
  <si>
    <t>Permroll-4 Tava TERMİK</t>
  </si>
  <si>
    <t>Permroll-4 Tava LOKAL REMOTE</t>
  </si>
  <si>
    <t>Permroll-4 Tava BAKIM ŞALTERİ</t>
  </si>
  <si>
    <t>Permroll-5 Feeder ÇALIŞTI</t>
  </si>
  <si>
    <t>Permroll-5 Feeder TERMİK</t>
  </si>
  <si>
    <t>Permroll-5 Feeder LOKAL REMOTE</t>
  </si>
  <si>
    <t>Permroll-5 Feeder BAKIM ŞALTERİ</t>
  </si>
  <si>
    <t>Permroll-5 Bandı-1 ÇALIŞTI</t>
  </si>
  <si>
    <t>Permroll-5 Bandı-1 TERMİK</t>
  </si>
  <si>
    <t>Permroll-5 Bandı-1 LOKAL REMOTE</t>
  </si>
  <si>
    <t>Permroll-5 Bandı-1 BAKIM ŞALTERİ</t>
  </si>
  <si>
    <t>Permroll-5 Bandı-2 ÇALIŞTI</t>
  </si>
  <si>
    <t>Permroll-5 Bandı-2 TERMİK</t>
  </si>
  <si>
    <t>Permroll-5 Bandı-2 LOKAL REMOTE</t>
  </si>
  <si>
    <t>Permroll-5 Bandı-2 BAKIM ŞALTERİ</t>
  </si>
  <si>
    <t>Permroll-5 Tava ÇALIŞTI</t>
  </si>
  <si>
    <t>Permroll-5 Tava TERMİK</t>
  </si>
  <si>
    <t>Permroll-5 Tava LOKAL REMOTE</t>
  </si>
  <si>
    <t>Permroll-5 Tava BAKIM ŞALTERİ</t>
  </si>
  <si>
    <t>Permroll-6 Feeder ÇALIŞTI</t>
  </si>
  <si>
    <t>Permroll-6 Feeder TERMİK</t>
  </si>
  <si>
    <t>Permroll-6 Feeder LOKAL REMOTE</t>
  </si>
  <si>
    <t>Permroll-6 Feeder BAKIM ŞALTERİ</t>
  </si>
  <si>
    <t>Permroll-6 Bandı-1 ÇALIŞTI</t>
  </si>
  <si>
    <t>Permroll-6 Bandı-1 TERMİK</t>
  </si>
  <si>
    <t>Permroll-6 Bandı-1 LOKAL REMOTE</t>
  </si>
  <si>
    <t>Permroll-6 Bandı-1 BAKIM ŞALTERİ</t>
  </si>
  <si>
    <t>Permroll-6 Bandı-2 ÇALIŞTI</t>
  </si>
  <si>
    <t>Permroll-6 Bandı-2 TERMİK</t>
  </si>
  <si>
    <t>Permroll-6 Bandı-2 LOKAL REMOTE</t>
  </si>
  <si>
    <t>Permroll-6 Bandı-2 BAKIM ŞALTERİ</t>
  </si>
  <si>
    <t>Permroll-6 Tava ÇALIŞTI</t>
  </si>
  <si>
    <t>Permroll-6 Tava TERMİK</t>
  </si>
  <si>
    <t>Permroll-6 Tava LOKAL REMOTE</t>
  </si>
  <si>
    <t>Permroll-6 Tava BAKIM ŞALTERİ</t>
  </si>
  <si>
    <t>Permroll-7 Feeder ÇALIŞTI</t>
  </si>
  <si>
    <t>Permroll-7 Feeder TERMİK</t>
  </si>
  <si>
    <t>Permroll-7 Feeder LOKAL REMOTE</t>
  </si>
  <si>
    <t>Permroll-7 Feeder BAKIM ŞALTERİ</t>
  </si>
  <si>
    <t>Permroll-7 Tava ÇALIŞTI</t>
  </si>
  <si>
    <t>Permroll-7 Tava TERMİK</t>
  </si>
  <si>
    <t>Permroll-7 Tava LOKAL REMOTE</t>
  </si>
  <si>
    <t>Permroll-7 Tava BAKIM ŞALTERİ</t>
  </si>
  <si>
    <t>Permroll-8 Feeder ÇALIŞTI</t>
  </si>
  <si>
    <t>Permroll-8 Feeder TERMİK</t>
  </si>
  <si>
    <t>Permroll-8 Feeder LOKAL REMOTE</t>
  </si>
  <si>
    <t>Permroll-8 Feeder BAKIM ŞALTERİ</t>
  </si>
  <si>
    <t>Permroll-8 Tava ÇALIŞTI</t>
  </si>
  <si>
    <t>Permroll-8 Tava TERMİK</t>
  </si>
  <si>
    <t>Permroll-8 Tava LOKAL REMOTE</t>
  </si>
  <si>
    <t>Permroll-8 Tava BAKIM ŞALTERİ</t>
  </si>
  <si>
    <t>Permroll-9 Feeder ÇALIŞTI</t>
  </si>
  <si>
    <t>Permroll-9 Feeder TERMİK</t>
  </si>
  <si>
    <t>Permroll-9 Feeder LOKAL REMOTE</t>
  </si>
  <si>
    <t>Permroll-9 Feeder BAKIM ŞALTERİ</t>
  </si>
  <si>
    <t>Permroll-9 Tava ÇALIŞTI</t>
  </si>
  <si>
    <t>Permroll-9 Tava TERMİK</t>
  </si>
  <si>
    <t>Permroll-9 Tava LOKAL REMOTE</t>
  </si>
  <si>
    <t>Permroll-9 Tava BAKIM ŞALTERİ</t>
  </si>
  <si>
    <t>Permroll-10 Feeder ÇALIŞTI</t>
  </si>
  <si>
    <t>Permroll-10 Feeder TERMİK</t>
  </si>
  <si>
    <t>Permroll-10 Feeder LOKAL REMOTE</t>
  </si>
  <si>
    <t>Permroll-10 Feeder BAKIM ŞALTERİ</t>
  </si>
  <si>
    <t>Permroll-10 Tava ÇALIŞTI</t>
  </si>
  <si>
    <t>Permroll-10 Tava TERMİK</t>
  </si>
  <si>
    <t>Permroll-10 Tava LOKAL REMOTE</t>
  </si>
  <si>
    <t>Permroll-10 Tava BAKIM ŞALTERİ</t>
  </si>
  <si>
    <t>Permroll-11 Feeder ÇALIŞTI</t>
  </si>
  <si>
    <t>Permroll-11 Feeder TERMİK</t>
  </si>
  <si>
    <t>Permroll-11 Feeder LOKAL REMOTE</t>
  </si>
  <si>
    <t>Permroll-11 Feeder BAKIM ŞALTERİ</t>
  </si>
  <si>
    <t>Permroll-11 Tava ÇALIŞTI</t>
  </si>
  <si>
    <t>Permroll-11 Tava TERMİK</t>
  </si>
  <si>
    <t>Permroll-11 Tava LOKAL REMOTE</t>
  </si>
  <si>
    <t>Permroll-11 Tava BAKIM ŞALTERİ</t>
  </si>
  <si>
    <t>Permroll-12 Feeder ÇALIŞTI</t>
  </si>
  <si>
    <t>Permroll-12 Feeder TERMİK</t>
  </si>
  <si>
    <t>Permroll-12 Feeder LOKAL REMOTE</t>
  </si>
  <si>
    <t>Permroll-12 Feeder BAKIM ŞALTERİ</t>
  </si>
  <si>
    <t>Permroll-12 Tava ÇALIŞTI</t>
  </si>
  <si>
    <t>Permroll-12 Tava TERMİK</t>
  </si>
  <si>
    <t>Permroll-12 Tava LOKAL REMOTE</t>
  </si>
  <si>
    <t>Permroll-12 Tava BAKIM ŞALTERİ</t>
  </si>
  <si>
    <t>Aleir Elek Besleme Bandı DEVİR BEKÇİSİ</t>
  </si>
  <si>
    <t>Permroll-1 Feeder DEVİR BEKÇİSİ</t>
  </si>
  <si>
    <t>Permroll-1 Bandı-1 DEVİR BEKÇİSİ</t>
  </si>
  <si>
    <t>Permroll-1 Bandı-2 DEVİR BEKÇİSİ</t>
  </si>
  <si>
    <t>Permroll-12 Feeder DEVİR BEKÇİSİ</t>
  </si>
  <si>
    <t>Permroll-11 Feeder DEVİR BEKÇİSİ</t>
  </si>
  <si>
    <t>Permroll-10 Feeder DEVİR BEKÇİSİ</t>
  </si>
  <si>
    <t>Permroll-9 Feeder DEVİR BEKÇİSİ</t>
  </si>
  <si>
    <t>Permroll-8 Feeder DEVİR BEKÇİSİ</t>
  </si>
  <si>
    <t>Permroll-7 Feeder DEVİR BEKÇİSİ</t>
  </si>
  <si>
    <t>Permroll-2 Feeder DEVİR BEKÇİSİ</t>
  </si>
  <si>
    <t>Permroll-2 Bandı-1 DEVİR BEKÇİSİ</t>
  </si>
  <si>
    <t>Permroll-2 Bandı-2 DEVİR BEKÇİSİ</t>
  </si>
  <si>
    <t>Permroll-3 Feeder DEVİR BEKÇİSİ</t>
  </si>
  <si>
    <t>Permroll-3 Bandı-1 DEVİR BEKÇİSİ</t>
  </si>
  <si>
    <t>Permroll-3 Bandı-2 DEVİR BEKÇİSİ</t>
  </si>
  <si>
    <t>Permroll-4 Feeder DEVİR BEKÇİSİ</t>
  </si>
  <si>
    <t>Permroll-4 Bandı-1 DEVİR BEKÇİSİ</t>
  </si>
  <si>
    <t>Permroll-4 Bandı-2 DEVİR BEKÇİSİ</t>
  </si>
  <si>
    <t>Permroll-5 Feeder DEVİR BEKÇİSİ</t>
  </si>
  <si>
    <t>Permroll-5 Bandı-1 DEVİR BEKÇİSİ</t>
  </si>
  <si>
    <t>Permroll-5 Bandı-2 DEVİR BEKÇİSİ</t>
  </si>
  <si>
    <t>Permroll-6 Feeder DEVİR BEKÇİSİ</t>
  </si>
  <si>
    <t>Permroll-6 Bandı-1 DEVİR BEKÇİSİ</t>
  </si>
  <si>
    <t>Permroll-6 Bandı-2 DEVİR BEKÇİSİ</t>
  </si>
  <si>
    <t>Algeir Elek Besleme Bandı START CMD</t>
  </si>
  <si>
    <t>Algeir Elek-1 START CMD</t>
  </si>
  <si>
    <t>Algeir Elek-2 START CMD</t>
  </si>
  <si>
    <t>Algeir Elek-3 START CMD</t>
  </si>
  <si>
    <t>Jet Filtre Fan Motoru START CMD</t>
  </si>
  <si>
    <t>Jet Filtre Altı Rotary Valf START CMD</t>
  </si>
  <si>
    <t>Permroll-1 Feeder START CMD</t>
  </si>
  <si>
    <t>Permroll-1 Bandı-1 START CMD</t>
  </si>
  <si>
    <t>Permroll-1 Bandı-2 START CMD</t>
  </si>
  <si>
    <t>Permroll-1 Tava START CMD</t>
  </si>
  <si>
    <t>Permroll-2 Feeder START CMD</t>
  </si>
  <si>
    <t>Permroll-2 Bandı-1 START CMD</t>
  </si>
  <si>
    <t>Permroll-2 Bandı-2 START CMD</t>
  </si>
  <si>
    <t>Permroll-2 Tava START CMD</t>
  </si>
  <si>
    <t>Permroll-3 Feeder START CMD</t>
  </si>
  <si>
    <t>Permroll-3 Bandı-1 START CMD</t>
  </si>
  <si>
    <t>Permroll-3 Bandı-2 START CMD</t>
  </si>
  <si>
    <t>Permroll-3 Tava START CMD</t>
  </si>
  <si>
    <t>Permroll-4 Feeder START CMD</t>
  </si>
  <si>
    <t>Permroll-4 Bandı-1 START CMD</t>
  </si>
  <si>
    <t>Permroll-4 Bandı-2 START CMD</t>
  </si>
  <si>
    <t>Permroll-4 Tava START CMD</t>
  </si>
  <si>
    <t>Permroll-5 Feeder START CMD</t>
  </si>
  <si>
    <t>Permroll-5 Bandı-1 START CMD</t>
  </si>
  <si>
    <t>Permroll-5 Bandı-2 START CMD</t>
  </si>
  <si>
    <t>Permroll-5 Tava START CMD</t>
  </si>
  <si>
    <t>Permroll-6 Feeder START CMD</t>
  </si>
  <si>
    <t>Permroll-6 Bandı-1 START CMD</t>
  </si>
  <si>
    <t>Permroll-6 Bandı-2 START CMD</t>
  </si>
  <si>
    <t>Permroll-6 Tava START CMD</t>
  </si>
  <si>
    <t>DO-R01S09</t>
  </si>
  <si>
    <t>Permroll-7 Feeder START CMD</t>
  </si>
  <si>
    <t>Permroll-7 Tava START CMD</t>
  </si>
  <si>
    <t>Permroll-8 Feeder START CMD</t>
  </si>
  <si>
    <t>Permroll-8 Tava START CMD</t>
  </si>
  <si>
    <t>Permroll-9 Feeder START CMD</t>
  </si>
  <si>
    <t>Permroll-9 Tava START CMD</t>
  </si>
  <si>
    <t>Permroll-10 Feeder START CMD</t>
  </si>
  <si>
    <t>Permroll-10 Tava START CMD</t>
  </si>
  <si>
    <t>Permroll-11 Feeder START CMD</t>
  </si>
  <si>
    <t>Permroll-11 Tava START CMD</t>
  </si>
  <si>
    <t>Permroll-12 Feeder START CMD</t>
  </si>
  <si>
    <t>Permroll-12 Tava START CMD</t>
  </si>
  <si>
    <t>Jet Filtresi Patlaç Timer START CMD</t>
  </si>
  <si>
    <t>Dens Konveyör-1 Besleme Klepe</t>
  </si>
  <si>
    <t>CNE-MGR2-DNS001-xV1</t>
  </si>
  <si>
    <t>Dens Konveyör Besleme Klepe</t>
  </si>
  <si>
    <t>AO-R01S11</t>
  </si>
  <si>
    <t>Algeir Elek Besleme Bandı HIZ REFERANSI</t>
  </si>
  <si>
    <t>Algeir Elek-1 HIZ REFERANSI</t>
  </si>
  <si>
    <t>Algeir Elek-2 HIZ REFERANSI</t>
  </si>
  <si>
    <t>Algeir Elek-3 HIZ REFERANSI</t>
  </si>
  <si>
    <t>Jet Filtre Fan Motoru HIZ REFERANSI</t>
  </si>
  <si>
    <t>Jet Filtre Altı Rotary Valf HIZ REFERANSI</t>
  </si>
  <si>
    <t>Permroll-1 Feeder HIZ REFERANSI</t>
  </si>
  <si>
    <t>Permroll-1 Bandı-1 HIZ REFERANSI</t>
  </si>
  <si>
    <t>Permroll-1 Bandı-2 HIZ REFERANSI</t>
  </si>
  <si>
    <t>Permroll-2 Feeder HIZ REFERANSI</t>
  </si>
  <si>
    <t>Permroll-2 Bandı-1 HIZ REFERANSI</t>
  </si>
  <si>
    <t>Permroll-2 Bandı-2 HIZ REFERANSI</t>
  </si>
  <si>
    <t>Permroll-3 Feeder HIZ REFERANSI</t>
  </si>
  <si>
    <t>Permroll-3 Bandı-1 HIZ REFERANSI</t>
  </si>
  <si>
    <t>Permroll-3 Bandı-2 HIZ REFERANSI</t>
  </si>
  <si>
    <t>Permroll-4 Feeder HIZ REFERANSI</t>
  </si>
  <si>
    <t>Permroll-4 Bandı-1 HIZ REFERANSI</t>
  </si>
  <si>
    <t>Permroll-4 Bandı-2 HIZ REFERANSI</t>
  </si>
  <si>
    <t>Permroll-5 Feeder HIZ REFERANSI</t>
  </si>
  <si>
    <t>Permroll-5 Bandı-1 HIZ REFERANSI</t>
  </si>
  <si>
    <t>Permroll-5 Bandı-2 HIZ REFERANSI</t>
  </si>
  <si>
    <t>Permroll-6 Feeder HIZ REFERANSI</t>
  </si>
  <si>
    <t>Permroll-6 Bandı-1 HIZ REFERANSI</t>
  </si>
  <si>
    <t>Permroll-6 Bandı-2 HIZ REFERANSI</t>
  </si>
  <si>
    <t>Permroll-7 Feeder HIZ REFERANSI</t>
  </si>
  <si>
    <t>Permroll-8 Feeder HIZ REFERANSI</t>
  </si>
  <si>
    <t>Permroll-9 Feeder HIZ REFERANSI</t>
  </si>
  <si>
    <t>Permroll-10 Feeder HIZ REFERANSI</t>
  </si>
  <si>
    <t>Permroll-11 Feeder HIZ REFERANSI</t>
  </si>
  <si>
    <t>Permroll-12 Feeder HIZ REFERANSI</t>
  </si>
  <si>
    <t>AO-R02S11</t>
  </si>
  <si>
    <t>HLAI-R02S12</t>
  </si>
  <si>
    <t>Ürün Koruma Eleği-1 ÇALIŞTI</t>
  </si>
  <si>
    <t>Ürün Koruma Eleği-1 TERMİK</t>
  </si>
  <si>
    <t>Ürün Koruma Eleği-1 LOKAL REMOTE</t>
  </si>
  <si>
    <t>Ürün Koruma Eleği-1 BAKIM ŞALTERİ</t>
  </si>
  <si>
    <t>Ürün Koruma Eleği-2 ÇALIŞTI</t>
  </si>
  <si>
    <t>Ürün Koruma Eleği-2 TERMİK</t>
  </si>
  <si>
    <t>Ürün Koruma Eleği-2 LOKAL REMOTE</t>
  </si>
  <si>
    <t>Ürün Koruma Eleği-2 BAKIM ŞALTERİ</t>
  </si>
  <si>
    <t>Ürün Koruma Eleği-3 ÇALIŞTI</t>
  </si>
  <si>
    <t>Ürün Koruma Eleği-3 TERMİK</t>
  </si>
  <si>
    <t>Ürün Koruma Eleği-3 LOKAL REMOTE</t>
  </si>
  <si>
    <t>Ürün Koruma Eleği-3 BAKIM ŞALTERİ</t>
  </si>
  <si>
    <t>Ürün Koruma Eleği-4 ÇALIŞTI</t>
  </si>
  <si>
    <t>Ürün Koruma Eleği-4 TERMİK</t>
  </si>
  <si>
    <t>Ürün Koruma Eleği-4 LOKAL REMOTE</t>
  </si>
  <si>
    <t>Ürün Koruma Eleği-4 BAKIM ŞALTERİ</t>
  </si>
  <si>
    <t>Ürün Koruma Eleği-5 ÇALIŞTI</t>
  </si>
  <si>
    <t>Ürün Koruma Eleği-5 TERMİK</t>
  </si>
  <si>
    <t>Ürün Koruma Eleği-5 LOKAL REMOTE</t>
  </si>
  <si>
    <t>Ürün Koruma Eleği-5 BAKIM ŞALTERİ</t>
  </si>
  <si>
    <t>Ürün Koruma Eleği-6 ÇALIŞTI</t>
  </si>
  <si>
    <t>Ürün Koruma Eleği-6 TERMİK</t>
  </si>
  <si>
    <t>Ürün Koruma Eleği-6 LOKAL REMOTE</t>
  </si>
  <si>
    <t>Ürün Koruma Eleği-6 BAKIM ŞALTERİ</t>
  </si>
  <si>
    <t>Ürün Koruma Eleği-7 ÇALIŞTI</t>
  </si>
  <si>
    <t>Ürün Koruma Eleği-7 TERMİK</t>
  </si>
  <si>
    <t>Ürün Koruma Eleği-7 LOKAL REMOTE</t>
  </si>
  <si>
    <t>Ürün Koruma Eleği-7 BAKIM ŞALTERİ</t>
  </si>
  <si>
    <t>Ürün Koruma Eleği-8 ÇALIŞTI</t>
  </si>
  <si>
    <t>Ürün Koruma Eleği-8 TERMİK</t>
  </si>
  <si>
    <t>Ürün Koruma Eleği-8 LOKAL REMOTE</t>
  </si>
  <si>
    <t>Ürün Koruma Eleği-8 BAKIM ŞALTERİ</t>
  </si>
  <si>
    <t>Ürün Koruma Eleği-9 ÇALIŞTI</t>
  </si>
  <si>
    <t>Ürün Koruma Eleği-9 TERMİK</t>
  </si>
  <si>
    <t>Ürün Koruma Eleği-9 LOKAL REMOTE</t>
  </si>
  <si>
    <t>Ürün Koruma Eleği-9 BAKIM ŞALTERİ</t>
  </si>
  <si>
    <t>Ürün Koruma Eleği-10 ÇALIŞTI</t>
  </si>
  <si>
    <t>Ürün Koruma Eleği-10 TERMİK</t>
  </si>
  <si>
    <t>Ürün Koruma Eleği-10 LOKAL REMOTE</t>
  </si>
  <si>
    <t>Ürün Koruma Eleği-10 BAKIM ŞALTERİ</t>
  </si>
  <si>
    <t>Ürün Koruma Eleği-11 ÇALIŞTI</t>
  </si>
  <si>
    <t>Ürün Koruma Eleği-11 TERMİK</t>
  </si>
  <si>
    <t>Ürün Koruma Eleği-11 LOKAL REMOTE</t>
  </si>
  <si>
    <t>Ürün Koruma Eleği-11 BAKIM ŞALTERİ</t>
  </si>
  <si>
    <t>Ürün Koruma Eleği-12 ÇALIŞTI</t>
  </si>
  <si>
    <t>Ürün Koruma Eleği-12 TERMİK</t>
  </si>
  <si>
    <t>Ürün Koruma Eleği-12 LOKAL REMOTE</t>
  </si>
  <si>
    <t>Ürün Koruma Eleği-12 BAKIM ŞALTERİ</t>
  </si>
  <si>
    <t>Atık Koruma Eleği-1 ÇALIŞTI</t>
  </si>
  <si>
    <t>Atık Koruma Eleği-1 TERMİK</t>
  </si>
  <si>
    <t>Atık Koruma Eleği-1 LOKAL REMOTE</t>
  </si>
  <si>
    <t>Atık Koruma Eleği-1 BAKIM ŞALTERİ</t>
  </si>
  <si>
    <t>Atık Koruma Eleği-2 ÇALIŞTI</t>
  </si>
  <si>
    <t>Atık Koruma Eleği-2 TERMİK</t>
  </si>
  <si>
    <t>Atık Koruma Eleği-2 LOKAL REMOTE</t>
  </si>
  <si>
    <t>Atık Koruma Eleği-2 BAKIM ŞALTERİ</t>
  </si>
  <si>
    <t>CNE-MGR2-MIL001-xM1</t>
  </si>
  <si>
    <t>Bilyalı Mini Değirmen ÇALIŞTI</t>
  </si>
  <si>
    <t>Bilyalı Mini Değirmen TERMİK</t>
  </si>
  <si>
    <t>Bilyalı Mini Değirmen LOKAL REMOTE</t>
  </si>
  <si>
    <t>Bilyalı Mini Değirmen BAKIM ŞALTERİ</t>
  </si>
  <si>
    <t>CNE-MGR2-SIL001-xM1</t>
  </si>
  <si>
    <t>Değirmen Silo Titreşim ÇALIŞTI</t>
  </si>
  <si>
    <t>Değirmen Silo Titreşim TERMİK</t>
  </si>
  <si>
    <t>Değirmen Silo Titreşim LOKAL REMOTE</t>
  </si>
  <si>
    <t>Değirmen Silo Titreşim BAKIM ŞALTERİ</t>
  </si>
  <si>
    <t>Ürün Koruma Eleği-1 START CMD</t>
  </si>
  <si>
    <t>Ürün Koruma Eleği-2 START CMD</t>
  </si>
  <si>
    <t>Ürün Koruma Eleği-3 START CMD</t>
  </si>
  <si>
    <t>Ürün Koruma Eleği-4 START CMD</t>
  </si>
  <si>
    <t>Ürün Koruma Eleği-5 START CMD</t>
  </si>
  <si>
    <t>Ürün Koruma Eleği-6 START CMD</t>
  </si>
  <si>
    <t>Ürün Koruma Eleği-7 START CMD</t>
  </si>
  <si>
    <t>Ürün Koruma Eleği-8 START CMD</t>
  </si>
  <si>
    <t>Ürün Koruma Eleği-9 START CMD</t>
  </si>
  <si>
    <t>Ürün Koruma Eleği-10 START CMD</t>
  </si>
  <si>
    <t>Ürün Koruma Eleği-11 START CMD</t>
  </si>
  <si>
    <t>Ürün Koruma Eleği-12 START CMD</t>
  </si>
  <si>
    <t>Atık Koruma Eleği-1 START CMD</t>
  </si>
  <si>
    <t>Atık Koruma Eleği-2 START CMD</t>
  </si>
  <si>
    <t>Bilyalı Mini Değirmen START CMD</t>
  </si>
  <si>
    <t>Değirmen Silo Titreşim START CMD</t>
  </si>
  <si>
    <t>Noltec Silo Pnömatik Sürügülü Klepe AÇIK</t>
  </si>
  <si>
    <t>Noltec Silo Pnömatik Sürügülü Klepe KAPALI</t>
  </si>
  <si>
    <t>Mini Değirmen Silo Pnömatik Sürügülü Klepe AÇIK</t>
  </si>
  <si>
    <t>Mini Değirmen Silo Pnömatik Sürügülü Klepe KAPALI</t>
  </si>
  <si>
    <t>Pnömatik Transfer Sistemi-1 Klape1 AÇIK</t>
  </si>
  <si>
    <t>Pnömatik Transfer Sistemi-1 Klape1 KAPALI</t>
  </si>
  <si>
    <t>Pnömatik Transfer Sistemi-1 Klape2 AÇIK</t>
  </si>
  <si>
    <t>Pnömatik Transfer Sistemi-1 Klape2 KAPALI</t>
  </si>
  <si>
    <t>Pnömatik Transfer Sistemi-1 Klape3 AÇIK</t>
  </si>
  <si>
    <t>Pnömatik Transfer Sistemi-1 Klape3 KAPALI</t>
  </si>
  <si>
    <t>Pnömatik Transfer Sistemi-1 Seviye Sivici</t>
  </si>
  <si>
    <t>Pnömatik Transfer Sistemi-2 Seviye Sivici</t>
  </si>
  <si>
    <t>Pnömatik Transfer Sistemi-2 Klape1 AÇIK</t>
  </si>
  <si>
    <t>Pnömatik Transfer Sistemi-2 Klape1 KAPALI</t>
  </si>
  <si>
    <t>Pnömatik Transfer Sistemi-2 Klape2 AÇIK</t>
  </si>
  <si>
    <t>Pnömatik Transfer Sistemi-2 Klape2 KAPALI</t>
  </si>
  <si>
    <t>Pnömatik Transfer Sistemi-2 Klape3 AÇIK</t>
  </si>
  <si>
    <t>Pnömatik Transfer Sistemi-2 Klape3 KAPALI</t>
  </si>
  <si>
    <t>Pnömatik Transfer Sistemi-3 Klape1 AÇIK</t>
  </si>
  <si>
    <t>Pnömatik Transfer Sistemi-3 Klape1 KAPALI</t>
  </si>
  <si>
    <t>Pnömatik Transfer Sistemi-3 Klape2 AÇIK</t>
  </si>
  <si>
    <t>Pnömatik Transfer Sistemi-3 Klape2 KAPALI</t>
  </si>
  <si>
    <t>Pnömatik Transfer Sistemi-3 Klape3 AÇIK</t>
  </si>
  <si>
    <t>Pnömatik Transfer Sistemi-3 Klape3 KAPALI</t>
  </si>
  <si>
    <t>Pnömatik Transfer Sistemi-3 Seviye Sivici</t>
  </si>
  <si>
    <t>Ürün Silosu Pnömatik Sürgülü Klape-1 AÇIK</t>
  </si>
  <si>
    <t>Ürün Silosu Pnömatik Sürgülü Klape-1 KAPALI</t>
  </si>
  <si>
    <t>BigBag Kantarı-1 BigBag Dolu Bilgisi</t>
  </si>
  <si>
    <t>BigBag Kantarı-2 BigBag Dolu Bilgisi</t>
  </si>
  <si>
    <t>BigBag Kantarı-3 BigBag Dolu Bilgisi</t>
  </si>
  <si>
    <t>BigBag Kantarı-4 BigBag Dolu Bilgisi</t>
  </si>
  <si>
    <t>BigBag Kantarı-5 BigBag Dolu Bilgisi</t>
  </si>
  <si>
    <t>BigBag Kantarı-6 BigBag Dolu Bilgisi</t>
  </si>
  <si>
    <t>BigBag Kantarı-7 BigBag Dolu Bilgisi</t>
  </si>
  <si>
    <t>BigBag Kantarı-8 BigBag Dolu Bilgisi</t>
  </si>
  <si>
    <t>BigBag Kantarı-9 BigBag Dolu Bilgisi</t>
  </si>
  <si>
    <t>BigBag Kantarı-10 BigBag Dolu Bilgisi</t>
  </si>
  <si>
    <t>BigBag Kantarı-11 BigBag Dolu Bilgisi</t>
  </si>
  <si>
    <t>BigBag Kantarı-12 BigBag Dolu Bilgisi</t>
  </si>
  <si>
    <t>Pnömatik Transfer Sistemi-1 Klape1 CMD</t>
  </si>
  <si>
    <t>Pnömatik Transfer Sistemi-1 Klape2 CMD</t>
  </si>
  <si>
    <t>Pnömatik Transfer Sistemi-1 Klape3 CMD</t>
  </si>
  <si>
    <t>Pnömatik Transfer Sistemi-1 Klape4 CMD</t>
  </si>
  <si>
    <t>Pnömatik Transfer Sistemi-2 Klape1 CMD</t>
  </si>
  <si>
    <t>Pnömatik Transfer Sistemi-2 Klape2 CMD</t>
  </si>
  <si>
    <t>Pnömatik Transfer Sistemi-2 Klape3 CMD</t>
  </si>
  <si>
    <t>Pnömatik Transfer Sistemi-2 Klape4 CMD</t>
  </si>
  <si>
    <t>Pnömatik Transfer Sistemi-3 Klape1 CMD</t>
  </si>
  <si>
    <t>Pnömatik Transfer Sistemi-3 Klape2 CMD</t>
  </si>
  <si>
    <t>Pnömatik Transfer Sistemi-3 Klape3 CMD</t>
  </si>
  <si>
    <t>Pnömatik Transfer Sistemi-3 Klape4 CMD</t>
  </si>
  <si>
    <t>Mini Değirmen Silo Pnömatik Sürügülü Klepe CMD</t>
  </si>
  <si>
    <t>Noltec Silo Pnömatik Sürügülü Klepe CMD</t>
  </si>
  <si>
    <t>Ürün Silosu Pnömatik Sürgülü Klape-1 CMD</t>
  </si>
  <si>
    <t>Ürün Silosu Pnömatik Sürgülü Klape-2 AÇIK</t>
  </si>
  <si>
    <t>Ürün Silosu Pnömatik Sürgülü Klape-2 KAPALI</t>
  </si>
  <si>
    <t>Ürün Silosu Pnömatik Sürgülü Klape-3 AÇIK</t>
  </si>
  <si>
    <t>Ürün Silosu Pnömatik Sürgülü Klape-3 KAPALI</t>
  </si>
  <si>
    <t>Ürün Silosu Pnömatik Sürgülü Klape-4 AÇIK</t>
  </si>
  <si>
    <t>Ürün Silosu Pnömatik Sürgülü Klape-4 KAPALI</t>
  </si>
  <si>
    <t>Ürün Silosu Pnömatik Sürgülü Klape-5 AÇIK</t>
  </si>
  <si>
    <t>Ürün Silosu Pnömatik Sürgülü Klape-5 KAPALI</t>
  </si>
  <si>
    <t>Ürün Silosu Pnömatik Sürgülü Klape-6 AÇIK</t>
  </si>
  <si>
    <t>Ürün Silosu Pnömatik Sürgülü Klape-6 KAPALI</t>
  </si>
  <si>
    <t>Ürün Silosu Pnömatik Sürgülü Klape-7 AÇIK</t>
  </si>
  <si>
    <t>Ürün Silosu Pnömatik Sürgülü Klape-7 KAPALI</t>
  </si>
  <si>
    <t>Ürün Silosu Pnömatik Sürgülü Klape-8 AÇIK</t>
  </si>
  <si>
    <t>Ürün Silosu Pnömatik Sürgülü Klape-8 KAPALI</t>
  </si>
  <si>
    <t>Ürün Silosu Pnömatik Sürgülü Klape-9 AÇIK</t>
  </si>
  <si>
    <t>Ürün Silosu Pnömatik Sürgülü Klape-9 KAPALI</t>
  </si>
  <si>
    <t>Ürün Silosu Pnömatik Sürgülü Klape-10 AÇIK</t>
  </si>
  <si>
    <t>Ürün Silosu Pnömatik Sürgülü Klape-10 KAPALI</t>
  </si>
  <si>
    <t>Ürün Silosu Pnömatik Sürgülü Klape-11 AÇIK</t>
  </si>
  <si>
    <t>Ürün Silosu Pnömatik Sürgülü Klape-11 KAPALI</t>
  </si>
  <si>
    <t>Ürün Silosu Pnömatik Sürgülü Klape-12 AÇIK</t>
  </si>
  <si>
    <t>Ürün Silosu Pnömatik Sürgülü Klape-12 KAPALI</t>
  </si>
  <si>
    <t>Ürün Silosu Pnömatik Sürgülü Klape-2 CMD</t>
  </si>
  <si>
    <t>Ürün Silosu Pnömatik Sürgülü Klape-3 CMD</t>
  </si>
  <si>
    <t>Ürün Silosu Pnömatik Sürgülü Klape-4 CMD</t>
  </si>
  <si>
    <t>Ürün Silosu Pnömatik Sürgülü Klape-5 CMD</t>
  </si>
  <si>
    <t>Ürün Silosu Pnömatik Sürgülü Klape-6 CMD</t>
  </si>
  <si>
    <t>Ürün Silosu Pnömatik Sürgülü Klape-7 CMD</t>
  </si>
  <si>
    <t>Ürün Silosu Pnömatik Sürgülü Klape-8 CMD</t>
  </si>
  <si>
    <t>Ürün Silosu Pnömatik Sürgülü Klape-9 CMD</t>
  </si>
  <si>
    <t>Ürün Silosu Pnömatik Sürgülü Klape-10 CMD</t>
  </si>
  <si>
    <t>Ürün Silosu Pnömatik Sürgülü Klape-11CMD</t>
  </si>
  <si>
    <t>Ürün Silosu Pnömatik Sürgülü Klape-12 CMD</t>
  </si>
  <si>
    <t>ESAN ÇİNE ELEME-4 DCS IO LİSTESİ</t>
  </si>
  <si>
    <t>ELEME-4</t>
  </si>
  <si>
    <t>Eleme-4</t>
  </si>
  <si>
    <t>ASSET</t>
  </si>
  <si>
    <t>Rack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</si>
  <si>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</si>
  <si>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</si>
  <si>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</si>
  <si>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</si>
  <si>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</si>
  <si>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</si>
  <si>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</si>
  <si>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</si>
  <si>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</si>
  <si>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</si>
  <si>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</si>
  <si>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</si>
  <si>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DI-900G32-0101
32CH 2wire</t>
  </si>
  <si>
    <t>DI-900G32-0101
32CH 3wire</t>
  </si>
  <si>
    <t>DO-900H32-0102
32 CH KURU KONTAK</t>
  </si>
  <si>
    <t>AO-900B08-0202
8 CH 2wire</t>
  </si>
  <si>
    <t>AI-900A16-0103
16 CH HI LEVEL</t>
  </si>
  <si>
    <t>DO-900H32-0102
16 CH KURU KONTAK
16 CH 24VDC</t>
  </si>
  <si>
    <t>DO-900H32-0102
32 CH 24VDC</t>
  </si>
  <si>
    <t>UOC213004</t>
  </si>
  <si>
    <t>2130RACK37</t>
  </si>
  <si>
    <t>2130RACK38</t>
  </si>
  <si>
    <t>2130RACK39</t>
  </si>
  <si>
    <t>ELEME 6</t>
  </si>
  <si>
    <t>SCR6-CNV001-xM1 Algeir Elek Besleme Bandı</t>
  </si>
  <si>
    <t>ESTR-CNE-SCR5-CNV001-xM1</t>
  </si>
  <si>
    <t>ESTR-CNE-SCR5-SVB001-xM1</t>
  </si>
  <si>
    <t>ESTR-CNE-SCR5-SVB002-xM1</t>
  </si>
  <si>
    <t>ESTR-CNE-SCR5-SVB003-xM1</t>
  </si>
  <si>
    <t>ESTR-CNE-SCR5-MSP001-xM1</t>
  </si>
  <si>
    <t>ESTR-CNE-SCR5-MSP001-xM2</t>
  </si>
  <si>
    <t>ESTR-CNE-SCR5-MSP001-xM3</t>
  </si>
  <si>
    <t>ESTR-CNE-SCR5-MSP001-xM4
ESTR-CNE-SCR5-MSP001-xM5</t>
  </si>
  <si>
    <t>ESTR-CNE-SCR5-MSP002-xM1</t>
  </si>
  <si>
    <t>ESTR-CNE-SCR5-MSP002-xM2</t>
  </si>
  <si>
    <t>ESTR-CNE-SCR5-MSP002-xM3</t>
  </si>
  <si>
    <t>ESTR-CNE-SCR5-MSP002-xM4
ESTR-CNE-SCR5-MSP002-xM5</t>
  </si>
  <si>
    <t>ESTR-CNE-SCR5-MSP003-xM1</t>
  </si>
  <si>
    <t>ESTR-CNE-SCR5-MSP003-xM2</t>
  </si>
  <si>
    <t>ESTR-CNE-SCR5-MSP003-xM3</t>
  </si>
  <si>
    <t>ESTR-CNE-SCR5-MSP003-xM4
ESTR-CNE-SCR5-MSP003-xM5</t>
  </si>
  <si>
    <t>ESTR-CNE-SCR5-MSP004-xM1</t>
  </si>
  <si>
    <t>ESTR-CNE-SCR5-MSP004-xM2</t>
  </si>
  <si>
    <t>ESTR-CNE-SCR5-MSP004-xM3</t>
  </si>
  <si>
    <t>ESTR-CNE-SCR5-MSP004-xM4
ESTR-CNE-SCR5-MSP004-xM5</t>
  </si>
  <si>
    <t>ESTR-CNE-SCR5-MSP005-xM1</t>
  </si>
  <si>
    <t>ESTR-CNE-SCR5-MSP005-xM2</t>
  </si>
  <si>
    <t>ESTR-CNE-SCR5-MSP005-xM3</t>
  </si>
  <si>
    <t>ESTR-CNE-SCR5-MSP005-xM4
ESTR-CNE-SCR5-MSP005-xM5</t>
  </si>
  <si>
    <t>ESTR-CNE-SCR5-MSP006-xM1</t>
  </si>
  <si>
    <t>ESTR-CNE-SCR5-MSP006-xM2</t>
  </si>
  <si>
    <t>ESTR-CNE-SCR5-MSP006-xM3</t>
  </si>
  <si>
    <t>ESTR-CNE-SCR5-MSP006-xM4
ESTR-CNE-SCR5-MSP006-xM5</t>
  </si>
  <si>
    <t>ESTR-CNE-SCR5-MSP007-xM1</t>
  </si>
  <si>
    <t>ESTR-CNE-SCR5-MSP007-xM2
ESTR-CNE-SCR5-MSP007-xM3</t>
  </si>
  <si>
    <t>ESTR-CNE-SCR5-MSP008-xM1</t>
  </si>
  <si>
    <t>ESTR-CNE-SCR5-MSP008-xM2
ESTR-CNE-SCR5-MSP008-xM3</t>
  </si>
  <si>
    <t>ESTR-CNE-SCR5-MSP009-xM1</t>
  </si>
  <si>
    <t>ESTR-CNE-SCR5-MSP009-xM2
ESTR-CNE-SCR5-MSP009-xM3</t>
  </si>
  <si>
    <t>ESTR-CNE-SCR5-MSP010-xM1</t>
  </si>
  <si>
    <t>ESTR-CNE-SCR5-MSP010-xM2
ESTR-CNE-SCR5-MSP010-xM3</t>
  </si>
  <si>
    <t>ESTR-CNE-SCR5-MSP011-xM1</t>
  </si>
  <si>
    <t>ESTR-CNE-SCR5-MSP011-xM2
ESTR-CNE-SCR5-MSP011-xM3</t>
  </si>
  <si>
    <t>ESTR-CNE-SCR5-MSP012-xM1</t>
  </si>
  <si>
    <t>ESTR-CNE-SCR5-MSP012-xM2
ESTR-CNE-SCR5-MSP012-xM3</t>
  </si>
  <si>
    <t>ESTR-CNE-SCR5-SVB004-xM1</t>
  </si>
  <si>
    <t>ESTR-CNE-SCR5-WBR001</t>
  </si>
  <si>
    <t>ESTR-CNE-SCR5-SVB005-xM1</t>
  </si>
  <si>
    <t>ESTR-CNE-SCR5-WBR002</t>
  </si>
  <si>
    <t>ESTR-CNE-SCR5-SVB006-xM1</t>
  </si>
  <si>
    <t>ESTR-CNE-SCR5-WBR003</t>
  </si>
  <si>
    <t>ESTR-CNE-SCR5-SVB007-xM1</t>
  </si>
  <si>
    <t>ESTR-CNE-SCR5-WBR004</t>
  </si>
  <si>
    <t>ESTR-CNE-SCR5-SVB008-xM1</t>
  </si>
  <si>
    <t>ESTR-CNE-SCR5-WBR005</t>
  </si>
  <si>
    <t>ESTR-CNE-SCR5-SVB009-xM1</t>
  </si>
  <si>
    <t>ESTR-CNE-SCR5-WBR006</t>
  </si>
  <si>
    <t>ESTR-CNE-SCR5-SVB010-xM1</t>
  </si>
  <si>
    <t>ESTR-CNE-SCR5-WBR007</t>
  </si>
  <si>
    <t>ESTR-CNE-SCR5-SVB011-xM1</t>
  </si>
  <si>
    <t>ESTR-CNE-SCR5-WBR008</t>
  </si>
  <si>
    <t>ESTR-CNE-SCR5-SVB012-xM1</t>
  </si>
  <si>
    <t>ESTR-CNE-SCR5-WBR009</t>
  </si>
  <si>
    <t>ESTR-CNE-SCR5-SVB013-xM1</t>
  </si>
  <si>
    <t>ESTR-CNE-SCR5-WBR010</t>
  </si>
  <si>
    <t>ESTR-CNE-SCR5-SVB014-xM1</t>
  </si>
  <si>
    <t>ESTR-CNE-SCR5-WBR011</t>
  </si>
  <si>
    <t>ESTR-CNE-SCR5-SVB015-xM1</t>
  </si>
  <si>
    <t>ESTR-CNE-SCR5-WBR012</t>
  </si>
  <si>
    <t>ESTR-CNE-SCR5-SVB016-xM1</t>
  </si>
  <si>
    <t>ESTR-CNE-SCR5-SVB017-xM1</t>
  </si>
  <si>
    <t>ESTR-CNE-SCR5-TMR001</t>
  </si>
  <si>
    <t>ESTR-CNE-SCR5-FAN001-xM1</t>
  </si>
  <si>
    <t>ESTR-CNE-SCR5-FDV001-xM1</t>
  </si>
  <si>
    <t>ESTR-CNE-SCR5-BUL020-xC</t>
  </si>
  <si>
    <t>ESTR-CNE-SCR5-DNS001</t>
  </si>
  <si>
    <t>ESTR-CNE-SCR5-DNS002</t>
  </si>
  <si>
    <t>SCR5-SVB005-xM1</t>
  </si>
  <si>
    <t>SCR5-WBR002</t>
  </si>
  <si>
    <t>SCR5-SVB006-xM1</t>
  </si>
  <si>
    <t>SCR5-WBR003</t>
  </si>
  <si>
    <t>SCR5-SVB007-xM1</t>
  </si>
  <si>
    <t>SCR5-WBR004</t>
  </si>
  <si>
    <t>SCR5-SVB008-xM1</t>
  </si>
  <si>
    <t>SCR5-WBR005</t>
  </si>
  <si>
    <t>SCR5-SVB009-xM1</t>
  </si>
  <si>
    <t>SCR5-WBR006</t>
  </si>
  <si>
    <t>SCR5-SVB010-xM1</t>
  </si>
  <si>
    <t>SCR5-WBR007</t>
  </si>
  <si>
    <t>SCR5-SVB011-xM1</t>
  </si>
  <si>
    <t>SCR5-WBR008</t>
  </si>
  <si>
    <t>SCR5-SVB012-xM1</t>
  </si>
  <si>
    <t>SCR5-WBR009</t>
  </si>
  <si>
    <t>SCR5-SVB013-xM1</t>
  </si>
  <si>
    <t>SCR5-WBR010</t>
  </si>
  <si>
    <t>SCR5-SVB014-xM1</t>
  </si>
  <si>
    <t>SCR5-WBR011</t>
  </si>
  <si>
    <t>SCR5-SVB015-xM1</t>
  </si>
  <si>
    <t>SCR5-WBR012</t>
  </si>
  <si>
    <t>SCR5-CNV001-xM1</t>
  </si>
  <si>
    <t>SCR5-SVB001-xM1</t>
  </si>
  <si>
    <t>SCR5-SVB002-xM1</t>
  </si>
  <si>
    <t>SCR5-SVB003-xM1</t>
  </si>
  <si>
    <t>SCR5-MSP001-xM1</t>
  </si>
  <si>
    <t>SCR5-MSP001-xM2</t>
  </si>
  <si>
    <t>SCR5-MSP001-xM3</t>
  </si>
  <si>
    <t>SCR5-MSP001-xM4
SCR5-MSP001-xM5</t>
  </si>
  <si>
    <t>SCR5-MSP002-xM1</t>
  </si>
  <si>
    <t>SCR5-MSP002-xM2</t>
  </si>
  <si>
    <t>SCR5-MSP002-xM3</t>
  </si>
  <si>
    <t>SCR5-MSP002-xM4
SCR5-MSP002-xM5</t>
  </si>
  <si>
    <t>SCR5-MSP003-xM1</t>
  </si>
  <si>
    <t>SCR5-MSP003-xM2</t>
  </si>
  <si>
    <t>SCR5-MSP003-xM3</t>
  </si>
  <si>
    <t>SCR5-MSP003-xM4
SCR5-MSP003-xM5</t>
  </si>
  <si>
    <t>SCR5-MSP004-xM1</t>
  </si>
  <si>
    <t>SCR5-MSP004-xM2</t>
  </si>
  <si>
    <t>SCR5-MSP004-xM3</t>
  </si>
  <si>
    <t>SCR5-MSP004-xM4
SCR5-MSP004-xM5</t>
  </si>
  <si>
    <t>SCR5-MSP005-xM1</t>
  </si>
  <si>
    <t>SCR5-MSP005-xM2</t>
  </si>
  <si>
    <t>SCR5-MSP005-xM3</t>
  </si>
  <si>
    <t>SCR5-MSP005-xM4
SCR5-MSP005-xM5</t>
  </si>
  <si>
    <t>SCR5-MSP006-xM1</t>
  </si>
  <si>
    <t>SCR5-MSP006-xM2</t>
  </si>
  <si>
    <t>SCR5-MSP006-xM3</t>
  </si>
  <si>
    <t>SCR5-MSP006-xM4
SCR5-MSP006-xM5</t>
  </si>
  <si>
    <t>SCR5-MSP007-xM1</t>
  </si>
  <si>
    <t>SCR5-MSP007-xM2
SCR5-MSP007-xM3</t>
  </si>
  <si>
    <t>SCR5-MSP008-xM1</t>
  </si>
  <si>
    <t>SCR5-MSP008-xM2
SCR5-MSP008-xM3</t>
  </si>
  <si>
    <t>SCR5-MSP009-xM1</t>
  </si>
  <si>
    <t>SCR5-MSP009-xM2
SCR5-MSP009-xM3</t>
  </si>
  <si>
    <t>SCR5-MSP010-xM1</t>
  </si>
  <si>
    <t>SCR5-MSP010-xM2
SCR5-MSP010-xM3</t>
  </si>
  <si>
    <t>SCR5-MSP011-xM1</t>
  </si>
  <si>
    <t>SCR5-MSP011-xM2
SCR5-MSP011-xM3</t>
  </si>
  <si>
    <t>SCR5-MSP012-xM1</t>
  </si>
  <si>
    <t>SCR5-MSP012-xM2
SCR5-MSP012-xM3</t>
  </si>
  <si>
    <t>MGR2-SIL001-xM1
MGR2-SIL001-xM2</t>
  </si>
  <si>
    <t>MGR2-MIL001-xM1</t>
  </si>
  <si>
    <t>MGR2-MIL001-xL1</t>
  </si>
  <si>
    <t>MGR2-CNV001-xM1</t>
  </si>
  <si>
    <t>SCR5-SVB004-xM1</t>
  </si>
  <si>
    <t>SCR5-WBR001</t>
  </si>
  <si>
    <t>SCR5-SVB016-xM1</t>
  </si>
  <si>
    <t>SCR5-SVB017-xM1</t>
  </si>
  <si>
    <t>SCR5-TMR001</t>
  </si>
  <si>
    <t>SCR5-FAN001-xM1</t>
  </si>
  <si>
    <t>SCR5-FDV001-xM1</t>
  </si>
  <si>
    <t>SCR5-BUL020-xC</t>
  </si>
  <si>
    <t>SCR5-DNS001</t>
  </si>
  <si>
    <t>SCR5-DNS002</t>
  </si>
  <si>
    <t>MGR2-DNS001</t>
  </si>
  <si>
    <t>CNE-SCR5DCSDOOR</t>
  </si>
  <si>
    <t>CNE-SCR5DCSTEMP</t>
  </si>
  <si>
    <t>CNE-SCR5DCSPS1</t>
  </si>
  <si>
    <t>CNE-SCR5DCSPS2</t>
  </si>
  <si>
    <t>CNE-SCR5DCSLV</t>
  </si>
  <si>
    <t>CNE-SCR5-DCSUPS</t>
  </si>
  <si>
    <t>CNE-SCR5-MCC1PH</t>
  </si>
  <si>
    <t>CNE-SCR5-MCC1EMG</t>
  </si>
  <si>
    <t>CNE-SCR5-CNTREMG</t>
  </si>
  <si>
    <t>CNE-SCR5-EARTH1</t>
  </si>
  <si>
    <t>CNE-SCR5-MCC1PS1</t>
  </si>
  <si>
    <t>CNE-SCR5-MCC1PS2</t>
  </si>
  <si>
    <t>CNE-SCR5-MCC2PH</t>
  </si>
  <si>
    <t>CNE-SCR5-EARTH2</t>
  </si>
  <si>
    <t>CNE-SCR5-MCC2PS1</t>
  </si>
  <si>
    <t>CNE-SCR5-MCC2PS2</t>
  </si>
  <si>
    <t>CNE-SCR5-MCC2EMG</t>
  </si>
  <si>
    <t>CNE-SCR5-CNV001-xM1</t>
  </si>
  <si>
    <t>CNE-SCR5-SVB001-xM1</t>
  </si>
  <si>
    <t>CNE-SCR5-SVB002-xM1</t>
  </si>
  <si>
    <t>CNE-SCR5-SVB003-xM1</t>
  </si>
  <si>
    <t>CNE-SCR5-FAN001-xM1</t>
  </si>
  <si>
    <t>CNE-SCR5-FDV001-xM1</t>
  </si>
  <si>
    <t>CNE-SCR5-MSP001-xM1</t>
  </si>
  <si>
    <t>CNE-SCR5-MSP001-xM2</t>
  </si>
  <si>
    <t>CNE-SCR5-MSP001-xM3</t>
  </si>
  <si>
    <t>CNE-SCR5-MSP001-xM4</t>
  </si>
  <si>
    <t>CNE-SCR5-MSP002-xM1</t>
  </si>
  <si>
    <t>CNE-SCR5-MSP002-xM2</t>
  </si>
  <si>
    <t>CNE-SCR5-MSP002-xM3</t>
  </si>
  <si>
    <t>CNE-SCR5-MSP002-xM4</t>
  </si>
  <si>
    <t>CNE-SCR5-MSP003-xM1</t>
  </si>
  <si>
    <t>CNE-SCR5-MSP003-xM2</t>
  </si>
  <si>
    <t>CNE-SCR5-MSP003-xM3</t>
  </si>
  <si>
    <t>CNE-SCR5-MSP003-xM4</t>
  </si>
  <si>
    <t>CNE-SCR5-MSP004-xM1</t>
  </si>
  <si>
    <t>CNE-SCR5-MSP004-xM2</t>
  </si>
  <si>
    <t>CNE-SCR5-MSP004-xM3</t>
  </si>
  <si>
    <t>CNE-SCR5-MSP004-xM4</t>
  </si>
  <si>
    <t>CNE-SCR5-MSP005-xM1</t>
  </si>
  <si>
    <t>CNE-SCR5-MSP005-xM2</t>
  </si>
  <si>
    <t>CNE-SCR5-MSP005-xM3</t>
  </si>
  <si>
    <t>CNE-SCR5-MSP005-xM4</t>
  </si>
  <si>
    <t>CNE-SCR5-MSP006-xM1</t>
  </si>
  <si>
    <t>CNE-SCR5-MSP006-xM2</t>
  </si>
  <si>
    <t>CNE-SCR5-MSP006-xM3</t>
  </si>
  <si>
    <t>CNE-SCR5-MSP006-xM4</t>
  </si>
  <si>
    <t>CNE-SCR5-MSP007-xM1</t>
  </si>
  <si>
    <t>CNE-SCR5-MSP007-xM2</t>
  </si>
  <si>
    <t>CNE-SCR5-MSP008-xM1</t>
  </si>
  <si>
    <t>CNE-SCR5-MSP008-xM2</t>
  </si>
  <si>
    <t>CNE-SCR5-MSP009-xM1</t>
  </si>
  <si>
    <t>CNE-SCR5-MSP009-xM2</t>
  </si>
  <si>
    <t>CNE-SCR5-MSP010-xM1</t>
  </si>
  <si>
    <t>CNE-SCR5-MSP010-xM2</t>
  </si>
  <si>
    <t>CNE-SCR5-MSP011-xM1</t>
  </si>
  <si>
    <t>CNE-SCR5-MSP011-xM2</t>
  </si>
  <si>
    <t>CNE-SCR5-MSP012-xM1</t>
  </si>
  <si>
    <t>CNE-SCR5-MSP012-xM2</t>
  </si>
  <si>
    <t>CNE-SCR5-TMR001</t>
  </si>
  <si>
    <t>CNE-SCR5-DNS001-xV1</t>
  </si>
  <si>
    <t>CNE-SCR5-DNS002-xV1</t>
  </si>
  <si>
    <t>CNE-SCR5-SVB004-xM1</t>
  </si>
  <si>
    <t>CNE-SCR5-SVB005-xM1</t>
  </si>
  <si>
    <t>CNE-SCR5-SVB006-xM1</t>
  </si>
  <si>
    <t>CNE-SCR5-SVB007-xM1</t>
  </si>
  <si>
    <t>CNE-SCR5-SVB008-xM1</t>
  </si>
  <si>
    <t>CNE-SCR5-SVB009-xM1</t>
  </si>
  <si>
    <t>CNE-SCR5-SVB010-xM1</t>
  </si>
  <si>
    <t>CNE-SCR5-SVB011-xM1</t>
  </si>
  <si>
    <t>CNE-SCR5-SVB012-xM1</t>
  </si>
  <si>
    <t>CNE-SCR5-SVB013-xM1</t>
  </si>
  <si>
    <t>CNE-SCR5-SVB014-xM1</t>
  </si>
  <si>
    <t>CNE-SCR5-SVB015-xM1</t>
  </si>
  <si>
    <t>CNE-SCR5-SVB016-xM1</t>
  </si>
  <si>
    <t>CNE-SCR5-SVB017-xM1</t>
  </si>
  <si>
    <t>SCR5-MSP001-xM4</t>
  </si>
  <si>
    <t>SCR5-MSP002-xM4</t>
  </si>
  <si>
    <t>SCR5-MSP003-xM4</t>
  </si>
  <si>
    <t>SCR5-MSP004-xM4</t>
  </si>
  <si>
    <t>SCR5-MSP005-xM4</t>
  </si>
  <si>
    <t>SCR5-MSP006-xM4</t>
  </si>
  <si>
    <t>SCR5-MSP007-xM2</t>
  </si>
  <si>
    <t>SCR5-MSP008-xM2</t>
  </si>
  <si>
    <t>SCR5-MSP009-xM2</t>
  </si>
  <si>
    <t>SCR5-MSP010-xM2</t>
  </si>
  <si>
    <t>SCR5-MSP011-xM2</t>
  </si>
  <si>
    <t>SCR5-MSP012-xM2</t>
  </si>
  <si>
    <t>SCR5-DNS001-xV1</t>
  </si>
  <si>
    <t>SCR5-DNS002-xV1</t>
  </si>
  <si>
    <t>MGR2-DNS001-xV1</t>
  </si>
  <si>
    <t>MGR2-SIL001-xM1</t>
  </si>
  <si>
    <t>SCR5-CNV001-Xm1</t>
  </si>
  <si>
    <t>DI</t>
  </si>
  <si>
    <t>SN.</t>
  </si>
  <si>
    <t>DI Cable</t>
  </si>
  <si>
    <t>DO Cable</t>
  </si>
  <si>
    <t>AO Cable</t>
  </si>
  <si>
    <t xml:space="preserve">Algeir Elek Besleme Bandı </t>
  </si>
  <si>
    <t xml:space="preserve">Algeir Elek-1 </t>
  </si>
  <si>
    <t xml:space="preserve">Algeir Elek-2 </t>
  </si>
  <si>
    <t xml:space="preserve">Algeir Elek-3 </t>
  </si>
  <si>
    <t xml:space="preserve">Jet Filtre Fan Motoru </t>
  </si>
  <si>
    <t xml:space="preserve">Jet Filtre Altı Rotary Valf </t>
  </si>
  <si>
    <t xml:space="preserve">Permroll-1 Feeder </t>
  </si>
  <si>
    <t xml:space="preserve">Permroll-1 Bandı-1 </t>
  </si>
  <si>
    <t xml:space="preserve">Permroll-1 Bandı-2 </t>
  </si>
  <si>
    <t xml:space="preserve">Permroll-1 Tava </t>
  </si>
  <si>
    <t xml:space="preserve">Permroll-2 Feeder </t>
  </si>
  <si>
    <t xml:space="preserve">Permroll-2 Bandı-1 </t>
  </si>
  <si>
    <t xml:space="preserve">Permroll-2 Bandı-2 </t>
  </si>
  <si>
    <t xml:space="preserve">Permroll-2 Tava </t>
  </si>
  <si>
    <t xml:space="preserve">Permroll-3 Feeder </t>
  </si>
  <si>
    <t xml:space="preserve">Permroll-3 Bandı-1 </t>
  </si>
  <si>
    <t xml:space="preserve">Permroll-3 Bandı-2 </t>
  </si>
  <si>
    <t xml:space="preserve">Permroll-3 Tava </t>
  </si>
  <si>
    <t xml:space="preserve">Permroll-4 Feeder </t>
  </si>
  <si>
    <t xml:space="preserve">Permroll-4 Bandı-1 </t>
  </si>
  <si>
    <t xml:space="preserve">Permroll-4 Bandı-2 </t>
  </si>
  <si>
    <t xml:space="preserve">Permroll-4 Tava </t>
  </si>
  <si>
    <t xml:space="preserve">Permroll-5 Feeder </t>
  </si>
  <si>
    <t xml:space="preserve">Permroll-5 Bandı-1 </t>
  </si>
  <si>
    <t xml:space="preserve">Permroll-5 Bandı-2 </t>
  </si>
  <si>
    <t xml:space="preserve">Permroll-5 Tava </t>
  </si>
  <si>
    <t xml:space="preserve">Permroll-6 Feeder </t>
  </si>
  <si>
    <t xml:space="preserve">Permroll-6 Bandı-1 </t>
  </si>
  <si>
    <t xml:space="preserve">Permroll-6 Bandı-2 </t>
  </si>
  <si>
    <t xml:space="preserve">Permroll-6 Tava </t>
  </si>
  <si>
    <t xml:space="preserve">Permroll-7 Feeder </t>
  </si>
  <si>
    <t xml:space="preserve">Permroll-7 Tava </t>
  </si>
  <si>
    <t xml:space="preserve">Permroll-8 Feeder </t>
  </si>
  <si>
    <t xml:space="preserve">Permroll-8 Tava </t>
  </si>
  <si>
    <t xml:space="preserve">Permroll-9 Feeder </t>
  </si>
  <si>
    <t xml:space="preserve">Permroll-9 Tava </t>
  </si>
  <si>
    <t xml:space="preserve">Permroll-10 Feeder </t>
  </si>
  <si>
    <t xml:space="preserve">Permroll-10 Tava </t>
  </si>
  <si>
    <t xml:space="preserve">Permroll-11 Feeder </t>
  </si>
  <si>
    <t xml:space="preserve">Permroll-11 Tava </t>
  </si>
  <si>
    <t xml:space="preserve">Permroll-12 Feeder </t>
  </si>
  <si>
    <t xml:space="preserve">Permroll-12 Tava </t>
  </si>
  <si>
    <t xml:space="preserve">Jet Filtresi Patlaç Timer </t>
  </si>
  <si>
    <t xml:space="preserve">Ürün Koruma Eleği-1 </t>
  </si>
  <si>
    <t xml:space="preserve">Ürün Koruma Eleği-2 </t>
  </si>
  <si>
    <t xml:space="preserve">Ürün Koruma Eleği-3 </t>
  </si>
  <si>
    <t xml:space="preserve">Ürün Koruma Eleği-4 </t>
  </si>
  <si>
    <t xml:space="preserve">Ürün Koruma Eleği-5 </t>
  </si>
  <si>
    <t xml:space="preserve">Ürün Koruma Eleği-6 </t>
  </si>
  <si>
    <t xml:space="preserve">Ürün Koruma Eleği-7 </t>
  </si>
  <si>
    <t xml:space="preserve">Ürün Koruma Eleği-8 </t>
  </si>
  <si>
    <t xml:space="preserve">Ürün Koruma Eleği-9 </t>
  </si>
  <si>
    <t xml:space="preserve">Ürün Koruma Eleği-10 </t>
  </si>
  <si>
    <t xml:space="preserve">Ürün Koruma Eleği-11 </t>
  </si>
  <si>
    <t xml:space="preserve">Ürün Koruma Eleği-12 </t>
  </si>
  <si>
    <t xml:space="preserve">Atık Koruma Eleği-1 </t>
  </si>
  <si>
    <t xml:space="preserve">Atık Koruma Eleği-2 </t>
  </si>
  <si>
    <t xml:space="preserve">Bilyalı Mini Değirmen </t>
  </si>
  <si>
    <t xml:space="preserve">Değirmen Silo Titreşim </t>
  </si>
  <si>
    <t>Permrol-4 Feeder HIZ REFERANSI</t>
  </si>
  <si>
    <t>Permroll-7 Bandı-1 ÇALIŞTI</t>
  </si>
  <si>
    <t>Permroll-7 Bandı-1 TERMİK</t>
  </si>
  <si>
    <t>Permroll-7 Bandı-1 LOKAL REMOTE</t>
  </si>
  <si>
    <t>Permroll-7 Bandı-1 BAKIM ŞALTERİ</t>
  </si>
  <si>
    <t>Permroll-7 Bandı-2 ÇALIŞTI</t>
  </si>
  <si>
    <t>Permroll-7 Bandı-2 TERMİK</t>
  </si>
  <si>
    <t>Permroll-7 Bandı-2 LOKAL REMOTE</t>
  </si>
  <si>
    <t>Permroll-7 Bandı-2 BAKIM ŞALTERİ</t>
  </si>
  <si>
    <t>Permroll-7 Bandı-1 START CMD</t>
  </si>
  <si>
    <t>Permroll-7 Bandı-2 START CMD</t>
  </si>
  <si>
    <t>Permroll-7 Bandı-1 HIZ REFERANSI</t>
  </si>
  <si>
    <t>Permroll-7 Bandı-2 HIZ REFERANSI</t>
  </si>
  <si>
    <t>Permroll-8 Bandı-1 ÇALIŞTI</t>
  </si>
  <si>
    <t>Permroll-8 Bandı-1 TERMİK</t>
  </si>
  <si>
    <t>Permroll-8 Bandı-1 LOKAL REMOTE</t>
  </si>
  <si>
    <t>Permroll-8 Bandı-1 BAKIM ŞALTERİ</t>
  </si>
  <si>
    <t>Permroll-8 Bandı-2 ÇALIŞTI</t>
  </si>
  <si>
    <t>Permroll-8 Bandı-2 TERMİK</t>
  </si>
  <si>
    <t>Permroll-8 Bandı-2 LOKAL REMOTE</t>
  </si>
  <si>
    <t>Permroll-8 Bandı-2 BAKIM ŞALTERİ</t>
  </si>
  <si>
    <t>Permroll-8 Bandı-1 START CMD</t>
  </si>
  <si>
    <t>Permroll-8 Bandı-2 START CMD</t>
  </si>
  <si>
    <t>Permroll-8 Bandı-1 HIZ REFERANSI</t>
  </si>
  <si>
    <t>Permroll-8 Bandı-2 HIZ REFERANSI</t>
  </si>
  <si>
    <t>Permroll-11 Bandı-1 ÇALIŞTI</t>
  </si>
  <si>
    <t>Permroll-11 Bandı-1 TERMİK</t>
  </si>
  <si>
    <t>Permroll-11 Bandı-1 LOKAL REMOTE</t>
  </si>
  <si>
    <t>Permroll-11 Bandı-1 BAKIM ŞALTERİ</t>
  </si>
  <si>
    <t>Permroll-11 Bandı-2 ÇALIŞTI</t>
  </si>
  <si>
    <t>Permroll-11 Bandı-2 TERMİK</t>
  </si>
  <si>
    <t>Permroll-11 Bandı-2 LOKAL REMOTE</t>
  </si>
  <si>
    <t>Permroll-11 Bandı-2 BAKIM ŞALTERİ</t>
  </si>
  <si>
    <t>Permroll-11 Bandı-1 START CMD</t>
  </si>
  <si>
    <t>Permroll-11 Bandı-2 START CMD</t>
  </si>
  <si>
    <t>Permroll-11 Bandı-1 HIZ REFERANSI</t>
  </si>
  <si>
    <t>Permroll-11 Bandı-2 HIZ REFERANSI</t>
  </si>
  <si>
    <t>Permroll-12 Bandı-1 ÇALIŞTI</t>
  </si>
  <si>
    <t>Permroll-12 Bandı-1 TERMİK</t>
  </si>
  <si>
    <t>Permroll-12 Bandı-1 LOKAL REMOTE</t>
  </si>
  <si>
    <t>Permroll-12 Bandı-1 BAKIM ŞALTERİ</t>
  </si>
  <si>
    <t>Permroll-12 Bandı-2 ÇALIŞTI</t>
  </si>
  <si>
    <t>Permroll-12 Bandı-2 TERMİK</t>
  </si>
  <si>
    <t>Permroll-12 Bandı-2 LOKAL REMOTE</t>
  </si>
  <si>
    <t>Permroll-12 Bandı-2 BAKIM ŞALTERİ</t>
  </si>
  <si>
    <t>Permroll-12 Bandı-1 START CMD</t>
  </si>
  <si>
    <t>Permroll-12 Bandı-2 START CMD</t>
  </si>
  <si>
    <t>Permroll-12 Bandı-1 HIZ REFERANSI</t>
  </si>
  <si>
    <t>Permroll-12 Bandı-2 HIZ REFERANSI</t>
  </si>
  <si>
    <t>Silo altı vibrasyon çalıştı</t>
  </si>
  <si>
    <t>Silo altı vibrasyon termik</t>
  </si>
  <si>
    <t>Silo altı vibrasyon local</t>
  </si>
  <si>
    <t>Silo altı vibrasyon bakım şalteri</t>
  </si>
  <si>
    <t>Mini değirmen rotary valf ÇALIŞTI</t>
  </si>
  <si>
    <t>Mini değirmen rotary valf TERMİK</t>
  </si>
  <si>
    <t>Mini değirmen rotary valf LOKAL REMOTE</t>
  </si>
  <si>
    <t>Mini değirmen rotary valf BAKIM ŞALTERİ</t>
  </si>
  <si>
    <t xml:space="preserve"> KLEPE 2 KONUM SEVİYESİ BİLGİSİ</t>
  </si>
  <si>
    <t xml:space="preserve"> KLEPE 1 KONUM SEVİYESİ BİLGİSİ</t>
  </si>
  <si>
    <t xml:space="preserve"> KLEPE 3 KONUM SEVİYESİ BİLGİSİ</t>
  </si>
  <si>
    <t>Eleme silo üstü elek çalıştı</t>
  </si>
  <si>
    <t>Eleme silo üstü elek termik</t>
  </si>
  <si>
    <t>Eleme silo üstü elek local</t>
  </si>
  <si>
    <t>Eleme silo üstü elek bakım şalteri</t>
  </si>
  <si>
    <t>Eleme silo üstü elek CMD</t>
  </si>
  <si>
    <t>Alger klepe 1  açma yönüne çalışıyor bilgisi</t>
  </si>
  <si>
    <t>Alger klepe 1 kapama yönüne çalışıyor bilgisi</t>
  </si>
  <si>
    <t>Alger klepe 1 TERMİK</t>
  </si>
  <si>
    <t>Alger klepe 1 LOCAL</t>
  </si>
  <si>
    <t>Alger klepe 1 BAKIM ŞALTERİ</t>
  </si>
  <si>
    <t>Alger klepe 1 KAPALI KONUM BİLGİSİ</t>
  </si>
  <si>
    <t>Alger klepe 1 AÇIK KONUM BİLGİSİ</t>
  </si>
  <si>
    <t>Alger klepe  2 açma yönüne çalışıyor bilgisi</t>
  </si>
  <si>
    <t>Alger klepe 2 kapama yönüne çalışıyor bilgisi</t>
  </si>
  <si>
    <t>Alger klepe 2 TERMİK</t>
  </si>
  <si>
    <t>Alger klepe 2 LOCAL</t>
  </si>
  <si>
    <t>Alger klepe 2 BAKIM ŞALTERİ</t>
  </si>
  <si>
    <t>Alger klepe 2 KAPALI KONUM BİLGİSİ</t>
  </si>
  <si>
    <t>Alger klepe 2 AÇIK KONUM BİLGİSİ</t>
  </si>
  <si>
    <t>Alger klepe 3  açma yönüne çalışıyor bilgisi</t>
  </si>
  <si>
    <t>Alger klepe 3 kapama yönüne çalışıyor bilgisi</t>
  </si>
  <si>
    <t>Alger klepe 3 TERMİK</t>
  </si>
  <si>
    <t>Alger klepe 3 LOCAL</t>
  </si>
  <si>
    <t>Alger klepe 3 BAKIM ŞALTERİ</t>
  </si>
  <si>
    <t>Alger klepe 3 KAPALI KONUM BİLGİSİ</t>
  </si>
  <si>
    <t>Alger klepe 3 AÇIK KONUM BİLGİSİ</t>
  </si>
  <si>
    <t>Alger klepe 1 AÇ CMD</t>
  </si>
  <si>
    <t>Alger klepe 2 AÇ CMD</t>
  </si>
  <si>
    <t>Alger klepe 3 AÇ CMD</t>
  </si>
  <si>
    <t>Alger klepe 1 KAPA CMD</t>
  </si>
  <si>
    <t>Alger klepe 2 KAPA CMD</t>
  </si>
  <si>
    <t>Alger klepe 3 KAPA CMD</t>
  </si>
  <si>
    <t>Silo 1 Dolu Bilgisi</t>
  </si>
  <si>
    <t>Silo 2 Dolu Bilgisi</t>
  </si>
  <si>
    <t>Silo 3 Dolu Bilgisi</t>
  </si>
  <si>
    <t>Silo 4 Dolu Bilgisi</t>
  </si>
  <si>
    <t>Silo 5 Dolu Bilgisi</t>
  </si>
  <si>
    <t>Silo 6 Dolu Bilgisi</t>
  </si>
  <si>
    <t>Silo 7 Dolu Bilgisi</t>
  </si>
  <si>
    <t>Silo 8 Dolu Bilgisi</t>
  </si>
  <si>
    <t>Silo 9 Dolu Bilgisi</t>
  </si>
  <si>
    <t>Silo 10 Dolu Bilgisi</t>
  </si>
  <si>
    <t>Silo 11 Dolu Bilgisi</t>
  </si>
  <si>
    <t>Silo 12 Dolu Bilgisi</t>
  </si>
  <si>
    <t>MİNİ DEĞİRMEN SİLOSUNA MAL GÖNDEREN DENS PUMP ÇALIŞTI BİLGİSİ</t>
  </si>
  <si>
    <t>MİNİ DEĞİRMEN ALTINDAN NOLTEC SİLOSUNA MAL GÖNDEREN DENS PUMP ÇALIŞTI BİLGİSİ</t>
  </si>
  <si>
    <t>Mini değirmen rotary valf CMD</t>
  </si>
  <si>
    <t>Mini değirmen yağlama CMD</t>
  </si>
  <si>
    <t>Silo altı vibrasyon CMD</t>
  </si>
  <si>
    <t>Mini değirmen jet filtre fan motoru ÇALIŞTI</t>
  </si>
  <si>
    <t>Mini değirmen jet filtre fan motoru TERMİK</t>
  </si>
  <si>
    <t>Mini değirmen jet filtre fan motoru LOCAL/REMOTE</t>
  </si>
  <si>
    <t>Mini değirmen jet filtre fan motoru BAKIM ŞALTERİ</t>
  </si>
  <si>
    <t>Mini değirmen jet filtre fan motoru CMD</t>
  </si>
  <si>
    <t>MİNİ DEĞİRMEN SİLOSUNA MAL GÖNDEREN DENS PUMP START CMD</t>
  </si>
  <si>
    <t>MİNİ DEĞİRMEN SİLOSUNA MAL GÖNDEREN DENS PUMP STOP CMD</t>
  </si>
  <si>
    <t>MİNİ DEĞİRMEN ALTINDAN NOLTEC SİLOSUNA MAL GÖNDEREN DENS PUMP START CMD</t>
  </si>
  <si>
    <t xml:space="preserve"> MİNİ DEĞİRMEN ALTINDAN NOLTEC SİLOSUNA MAL GÖNDEREN DENS PUMP STOP CMD</t>
  </si>
  <si>
    <t>Mini değirmen yatak yağlama çalıştı</t>
  </si>
  <si>
    <t>Alger acil stop 1</t>
  </si>
  <si>
    <t>Alger acil stop 2</t>
  </si>
  <si>
    <t>Permroll acil stop 1</t>
  </si>
  <si>
    <t>Permroll acil stop 2</t>
  </si>
  <si>
    <t>Silo acil stop</t>
  </si>
  <si>
    <t>Zemin acil stop 1</t>
  </si>
  <si>
    <t>Zemin acil stop 2</t>
  </si>
  <si>
    <t>Mini değirmen acil stop 1</t>
  </si>
  <si>
    <t>Mini değirmen acil stop 2</t>
  </si>
  <si>
    <t>Pano odası acil stop</t>
  </si>
  <si>
    <t>Silo üstü acil stop</t>
  </si>
  <si>
    <t>Silo 13 Dolu Bilgisi</t>
  </si>
  <si>
    <t>Silo 14 Dolu Bilgisi</t>
  </si>
  <si>
    <t>Silo 15 Dolu Bilgisi</t>
  </si>
  <si>
    <t>Permroll 3 acil stop</t>
  </si>
  <si>
    <t>Alger klepe 1 açma yönüne çalışıyor bilgisi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</si>
</sst>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#"/>
    <numFmt numFmtId="166" formatCode="0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8"/>
      <name val="Calibri"/>
      <family val="2"/>
      <scheme val="minor"/>
    </font>
    <font>
      <sz val="6"/>
      <color theme="1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8"/>
      <name val="Arial"/>
      <family val="2"/>
      <charset val="162"/>
    </font>
    <font>
      <b/>
      <sz val="6"/>
      <name val="Arial"/>
      <family val="2"/>
      <charset val="162"/>
    </font>
    <font>
      <sz val="8"/>
      <color indexed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color theme="1"/>
      <name val="Arial"/>
      <family val="2"/>
      <charset val="162"/>
    </font>
    <font>
      <sz val="12"/>
      <color rgb="FF1E1E1E"/>
      <name val="Arial"/>
      <family val="2"/>
      <charset val="162"/>
    </font>
    <font>
      <b/>
      <sz val="9"/>
      <name val="Arial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218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3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0" fillId="0" borderId="1" xfId="0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3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Continuous" vertical="center"/>
    </xf>
    <xf numFmtId="0" fontId="9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 vertical="center"/>
    </xf>
    <xf numFmtId="0" fontId="9" fillId="0" borderId="3" xfId="0" applyFont="1" applyBorder="1" applyAlignment="1">
      <alignment horizontal="left" indent="1"/>
    </xf>
    <xf numFmtId="0" fontId="9" fillId="0" borderId="4" xfId="0" applyFont="1" applyBorder="1" applyAlignment="1">
      <alignment horizontal="centerContinuous" vertical="center"/>
    </xf>
    <xf numFmtId="0" fontId="10" fillId="0" borderId="0" xfId="0" applyFont="1"/>
    <xf numFmtId="165" fontId="12" fillId="0" borderId="7" xfId="1" applyNumberFormat="1" applyFont="1" applyBorder="1" applyAlignment="1">
      <alignment horizontal="center"/>
    </xf>
    <xf numFmtId="165" fontId="12" fillId="0" borderId="7" xfId="1" applyNumberFormat="1" applyFont="1" applyBorder="1" applyAlignment="1">
      <alignment horizontal="left" indent="1"/>
    </xf>
    <xf numFmtId="164" fontId="12" fillId="0" borderId="7" xfId="1" applyNumberFormat="1" applyFont="1" applyBorder="1" applyAlignment="1">
      <alignment horizontal="center"/>
    </xf>
    <xf numFmtId="165" fontId="12" fillId="0" borderId="11" xfId="1" applyNumberFormat="1" applyFont="1" applyBorder="1" applyAlignment="1">
      <alignment horizontal="center"/>
    </xf>
    <xf numFmtId="164" fontId="12" fillId="0" borderId="11" xfId="1" applyNumberFormat="1" applyFont="1" applyBorder="1" applyAlignment="1">
      <alignment horizontal="left" indent="1"/>
    </xf>
    <xf numFmtId="164" fontId="12" fillId="0" borderId="11" xfId="1" applyNumberFormat="1" applyFont="1" applyBorder="1" applyAlignment="1">
      <alignment horizontal="center"/>
    </xf>
    <xf numFmtId="165" fontId="11" fillId="4" borderId="13" xfId="1" applyNumberFormat="1" applyFill="1" applyBorder="1" applyAlignment="1">
      <alignment horizontal="left" indent="1"/>
    </xf>
    <xf numFmtId="166" fontId="11" fillId="5" borderId="2" xfId="1" quotePrefix="1" applyNumberFormat="1" applyFill="1" applyBorder="1" applyAlignment="1">
      <alignment horizontal="centerContinuous"/>
    </xf>
    <xf numFmtId="166" fontId="11" fillId="5" borderId="3" xfId="1" quotePrefix="1" applyNumberFormat="1" applyFill="1" applyBorder="1" applyAlignment="1">
      <alignment horizontal="centerContinuous"/>
    </xf>
    <xf numFmtId="166" fontId="11" fillId="5" borderId="3" xfId="1" quotePrefix="1" applyNumberFormat="1" applyFill="1" applyBorder="1" applyAlignment="1">
      <alignment horizontal="left" indent="1"/>
    </xf>
    <xf numFmtId="166" fontId="11" fillId="5" borderId="4" xfId="1" quotePrefix="1" applyNumberFormat="1" applyFill="1" applyBorder="1" applyAlignment="1">
      <alignment horizontal="centerContinuous"/>
    </xf>
    <xf numFmtId="165" fontId="11" fillId="0" borderId="14" xfId="1" applyNumberFormat="1" applyBorder="1" applyAlignment="1">
      <alignment horizontal="left" indent="1"/>
    </xf>
    <xf numFmtId="166" fontId="13" fillId="0" borderId="15" xfId="1" quotePrefix="1" applyNumberFormat="1" applyFont="1" applyBorder="1" applyAlignment="1">
      <alignment horizontal="center"/>
    </xf>
    <xf numFmtId="165" fontId="11" fillId="0" borderId="16" xfId="1" applyNumberFormat="1" applyBorder="1" applyAlignment="1">
      <alignment horizontal="center"/>
    </xf>
    <xf numFmtId="164" fontId="11" fillId="0" borderId="16" xfId="1" applyNumberFormat="1" applyBorder="1" applyAlignment="1">
      <alignment horizontal="center"/>
    </xf>
    <xf numFmtId="0" fontId="15" fillId="0" borderId="17" xfId="2" applyFont="1" applyBorder="1" applyAlignment="1">
      <alignment horizontal="left" vertical="center" wrapText="1" indent="1"/>
    </xf>
    <xf numFmtId="166" fontId="11" fillId="0" borderId="16" xfId="1" applyNumberFormat="1" applyBorder="1" applyAlignment="1">
      <alignment horizontal="center"/>
    </xf>
    <xf numFmtId="0" fontId="11" fillId="0" borderId="16" xfId="1" applyBorder="1" applyAlignment="1">
      <alignment horizontal="center"/>
    </xf>
    <xf numFmtId="0" fontId="11" fillId="0" borderId="16" xfId="2" applyFont="1" applyBorder="1" applyAlignment="1">
      <alignment horizontal="center"/>
    </xf>
    <xf numFmtId="2" fontId="11" fillId="0" borderId="18" xfId="0" applyNumberFormat="1" applyFont="1" applyBorder="1" applyAlignment="1">
      <alignment horizontal="left" vertical="center"/>
    </xf>
    <xf numFmtId="165" fontId="11" fillId="0" borderId="19" xfId="1" applyNumberFormat="1" applyBorder="1" applyAlignment="1">
      <alignment horizontal="left" indent="1"/>
    </xf>
    <xf numFmtId="166" fontId="11" fillId="0" borderId="20" xfId="1" quotePrefix="1" applyNumberFormat="1" applyBorder="1" applyAlignment="1">
      <alignment horizontal="center"/>
    </xf>
    <xf numFmtId="165" fontId="11" fillId="0" borderId="1" xfId="1" applyNumberFormat="1" applyBorder="1" applyAlignment="1">
      <alignment horizontal="center"/>
    </xf>
    <xf numFmtId="164" fontId="11" fillId="0" borderId="1" xfId="1" applyNumberFormat="1" applyBorder="1" applyAlignment="1">
      <alignment horizontal="center"/>
    </xf>
    <xf numFmtId="0" fontId="15" fillId="0" borderId="1" xfId="2" applyFont="1" applyBorder="1" applyAlignment="1">
      <alignment horizontal="left" vertical="center" wrapText="1" indent="1"/>
    </xf>
    <xf numFmtId="166" fontId="11" fillId="0" borderId="1" xfId="1" applyNumberFormat="1" applyBorder="1" applyAlignment="1">
      <alignment horizontal="center"/>
    </xf>
    <xf numFmtId="0" fontId="11" fillId="0" borderId="1" xfId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6" borderId="18" xfId="2" applyFont="1" applyFill="1" applyBorder="1" applyAlignment="1">
      <alignment horizontal="left" vertical="center" wrapText="1"/>
    </xf>
    <xf numFmtId="0" fontId="15" fillId="0" borderId="16" xfId="2" applyFont="1" applyBorder="1" applyAlignment="1">
      <alignment horizontal="left" vertical="center" wrapText="1" indent="1"/>
    </xf>
    <xf numFmtId="0" fontId="11" fillId="0" borderId="18" xfId="2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indent="1"/>
    </xf>
    <xf numFmtId="166" fontId="11" fillId="6" borderId="20" xfId="1" quotePrefix="1" applyNumberFormat="1" applyFill="1" applyBorder="1" applyAlignment="1">
      <alignment horizontal="center"/>
    </xf>
    <xf numFmtId="165" fontId="11" fillId="6" borderId="1" xfId="1" applyNumberFormat="1" applyFill="1" applyBorder="1" applyAlignment="1">
      <alignment horizontal="center"/>
    </xf>
    <xf numFmtId="164" fontId="11" fillId="6" borderId="1" xfId="1" applyNumberFormat="1" applyFill="1" applyBorder="1" applyAlignment="1">
      <alignment horizontal="center"/>
    </xf>
    <xf numFmtId="166" fontId="11" fillId="6" borderId="1" xfId="1" applyNumberFormat="1" applyFill="1" applyBorder="1" applyAlignment="1">
      <alignment horizontal="center"/>
    </xf>
    <xf numFmtId="0" fontId="11" fillId="6" borderId="1" xfId="1" applyFill="1" applyBorder="1" applyAlignment="1">
      <alignment horizontal="center"/>
    </xf>
    <xf numFmtId="0" fontId="11" fillId="6" borderId="1" xfId="2" applyFont="1" applyFill="1" applyBorder="1" applyAlignment="1">
      <alignment horizontal="center"/>
    </xf>
    <xf numFmtId="164" fontId="11" fillId="0" borderId="21" xfId="1" applyNumberFormat="1" applyBorder="1" applyAlignment="1">
      <alignment horizontal="center"/>
    </xf>
    <xf numFmtId="0" fontId="11" fillId="6" borderId="22" xfId="2" applyFont="1" applyFill="1" applyBorder="1" applyAlignment="1">
      <alignment horizontal="left" vertical="center" wrapText="1"/>
    </xf>
    <xf numFmtId="0" fontId="11" fillId="0" borderId="22" xfId="2" applyFont="1" applyBorder="1" applyAlignment="1">
      <alignment horizontal="left" vertical="center" wrapText="1"/>
    </xf>
    <xf numFmtId="165" fontId="11" fillId="0" borderId="23" xfId="1" applyNumberFormat="1" applyBorder="1" applyAlignment="1">
      <alignment horizontal="left" indent="1"/>
    </xf>
    <xf numFmtId="166" fontId="11" fillId="0" borderId="24" xfId="1" quotePrefix="1" applyNumberFormat="1" applyBorder="1" applyAlignment="1">
      <alignment horizontal="center"/>
    </xf>
    <xf numFmtId="165" fontId="11" fillId="0" borderId="25" xfId="1" applyNumberFormat="1" applyBorder="1" applyAlignment="1">
      <alignment horizontal="center"/>
    </xf>
    <xf numFmtId="164" fontId="11" fillId="0" borderId="25" xfId="1" applyNumberFormat="1" applyBorder="1" applyAlignment="1">
      <alignment horizontal="center"/>
    </xf>
    <xf numFmtId="166" fontId="11" fillId="0" borderId="25" xfId="1" applyNumberFormat="1" applyBorder="1" applyAlignment="1">
      <alignment horizontal="center"/>
    </xf>
    <xf numFmtId="0" fontId="11" fillId="0" borderId="25" xfId="1" applyBorder="1" applyAlignment="1">
      <alignment horizontal="center"/>
    </xf>
    <xf numFmtId="166" fontId="13" fillId="0" borderId="26" xfId="1" quotePrefix="1" applyNumberFormat="1" applyFont="1" applyBorder="1" applyAlignment="1">
      <alignment horizontal="center"/>
    </xf>
    <xf numFmtId="165" fontId="11" fillId="0" borderId="27" xfId="1" applyNumberFormat="1" applyBorder="1" applyAlignment="1">
      <alignment horizontal="center"/>
    </xf>
    <xf numFmtId="164" fontId="11" fillId="0" borderId="27" xfId="1" applyNumberFormat="1" applyBorder="1" applyAlignment="1">
      <alignment horizontal="center"/>
    </xf>
    <xf numFmtId="166" fontId="11" fillId="0" borderId="27" xfId="1" applyNumberFormat="1" applyBorder="1" applyAlignment="1">
      <alignment horizontal="center"/>
    </xf>
    <xf numFmtId="0" fontId="11" fillId="0" borderId="27" xfId="1" applyBorder="1" applyAlignment="1">
      <alignment horizontal="center"/>
    </xf>
    <xf numFmtId="166" fontId="11" fillId="0" borderId="21" xfId="1" applyNumberFormat="1" applyBorder="1" applyAlignment="1">
      <alignment horizontal="center"/>
    </xf>
    <xf numFmtId="0" fontId="15" fillId="0" borderId="25" xfId="1" applyFont="1" applyBorder="1" applyAlignment="1">
      <alignment horizontal="left" indent="1"/>
    </xf>
    <xf numFmtId="0" fontId="11" fillId="0" borderId="25" xfId="2" applyFont="1" applyBorder="1" applyAlignment="1">
      <alignment horizontal="center"/>
    </xf>
    <xf numFmtId="164" fontId="11" fillId="0" borderId="28" xfId="1" applyNumberFormat="1" applyBorder="1" applyAlignment="1">
      <alignment horizontal="center"/>
    </xf>
    <xf numFmtId="166" fontId="11" fillId="0" borderId="29" xfId="1" applyNumberFormat="1" applyBorder="1" applyAlignment="1">
      <alignment horizontal="center"/>
    </xf>
    <xf numFmtId="0" fontId="11" fillId="0" borderId="30" xfId="1" applyBorder="1" applyAlignment="1">
      <alignment horizontal="center"/>
    </xf>
    <xf numFmtId="0" fontId="11" fillId="0" borderId="30" xfId="2" applyFont="1" applyBorder="1" applyAlignment="1">
      <alignment horizontal="center"/>
    </xf>
    <xf numFmtId="164" fontId="11" fillId="0" borderId="31" xfId="1" applyNumberFormat="1" applyBorder="1" applyAlignment="1">
      <alignment horizontal="center"/>
    </xf>
    <xf numFmtId="166" fontId="11" fillId="0" borderId="32" xfId="1" applyNumberFormat="1" applyBorder="1" applyAlignment="1">
      <alignment horizontal="center"/>
    </xf>
    <xf numFmtId="0" fontId="11" fillId="0" borderId="33" xfId="1" applyBorder="1" applyAlignment="1">
      <alignment horizontal="center"/>
    </xf>
    <xf numFmtId="0" fontId="11" fillId="0" borderId="33" xfId="2" applyFont="1" applyBorder="1" applyAlignment="1">
      <alignment horizontal="center"/>
    </xf>
    <xf numFmtId="0" fontId="11" fillId="0" borderId="34" xfId="2" applyFont="1" applyBorder="1" applyAlignment="1">
      <alignment horizontal="center"/>
    </xf>
    <xf numFmtId="0" fontId="11" fillId="0" borderId="35" xfId="2" applyFont="1" applyBorder="1" applyAlignment="1">
      <alignment horizontal="center"/>
    </xf>
    <xf numFmtId="0" fontId="11" fillId="0" borderId="22" xfId="1" applyBorder="1" applyAlignment="1">
      <alignment horizontal="left"/>
    </xf>
    <xf numFmtId="164" fontId="11" fillId="6" borderId="31" xfId="1" applyNumberFormat="1" applyFill="1" applyBorder="1" applyAlignment="1">
      <alignment horizontal="center"/>
    </xf>
    <xf numFmtId="166" fontId="11" fillId="6" borderId="35" xfId="1" applyNumberForma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5" fillId="6" borderId="1" xfId="1" applyFont="1" applyFill="1" applyBorder="1" applyAlignment="1">
      <alignment horizontal="left" indent="1"/>
    </xf>
    <xf numFmtId="166" fontId="13" fillId="6" borderId="26" xfId="1" quotePrefix="1" applyNumberFormat="1" applyFont="1" applyFill="1" applyBorder="1" applyAlignment="1">
      <alignment horizontal="center"/>
    </xf>
    <xf numFmtId="165" fontId="11" fillId="6" borderId="27" xfId="1" applyNumberFormat="1" applyFill="1" applyBorder="1" applyAlignment="1">
      <alignment horizontal="center"/>
    </xf>
    <xf numFmtId="164" fontId="11" fillId="6" borderId="27" xfId="1" applyNumberFormat="1" applyFill="1" applyBorder="1" applyAlignment="1">
      <alignment horizontal="center"/>
    </xf>
    <xf numFmtId="166" fontId="11" fillId="6" borderId="27" xfId="1" applyNumberFormat="1" applyFill="1" applyBorder="1" applyAlignment="1">
      <alignment horizontal="center"/>
    </xf>
    <xf numFmtId="0" fontId="11" fillId="6" borderId="27" xfId="2" applyFont="1" applyFill="1" applyBorder="1" applyAlignment="1">
      <alignment horizontal="center"/>
    </xf>
    <xf numFmtId="0" fontId="11" fillId="6" borderId="27" xfId="1" applyFill="1" applyBorder="1" applyAlignment="1">
      <alignment horizontal="center"/>
    </xf>
    <xf numFmtId="0" fontId="11" fillId="0" borderId="36" xfId="2" applyFont="1" applyBorder="1" applyAlignment="1">
      <alignment horizontal="left" vertical="center" wrapText="1"/>
    </xf>
    <xf numFmtId="166" fontId="11" fillId="6" borderId="24" xfId="1" quotePrefix="1" applyNumberFormat="1" applyFill="1" applyBorder="1" applyAlignment="1">
      <alignment horizontal="center"/>
    </xf>
    <xf numFmtId="165" fontId="11" fillId="6" borderId="25" xfId="1" applyNumberFormat="1" applyFill="1" applyBorder="1" applyAlignment="1">
      <alignment horizontal="center"/>
    </xf>
    <xf numFmtId="164" fontId="11" fillId="6" borderId="25" xfId="1" applyNumberFormat="1" applyFill="1" applyBorder="1" applyAlignment="1">
      <alignment horizontal="center"/>
    </xf>
    <xf numFmtId="166" fontId="11" fillId="6" borderId="25" xfId="1" applyNumberFormat="1" applyFill="1" applyBorder="1" applyAlignment="1">
      <alignment horizontal="center"/>
    </xf>
    <xf numFmtId="0" fontId="11" fillId="6" borderId="25" xfId="2" applyFont="1" applyFill="1" applyBorder="1" applyAlignment="1">
      <alignment horizontal="center"/>
    </xf>
    <xf numFmtId="0" fontId="11" fillId="6" borderId="25" xfId="1" applyFill="1" applyBorder="1" applyAlignment="1">
      <alignment horizontal="center"/>
    </xf>
    <xf numFmtId="166" fontId="11" fillId="5" borderId="2" xfId="1" quotePrefix="1" applyNumberFormat="1" applyFill="1" applyBorder="1"/>
    <xf numFmtId="166" fontId="11" fillId="5" borderId="3" xfId="1" quotePrefix="1" applyNumberFormat="1" applyFill="1" applyBorder="1"/>
    <xf numFmtId="166" fontId="11" fillId="5" borderId="4" xfId="1" quotePrefix="1" applyNumberFormat="1" applyFill="1" applyBorder="1"/>
    <xf numFmtId="166" fontId="11" fillId="0" borderId="37" xfId="1" quotePrefix="1" applyNumberFormat="1" applyBorder="1" applyAlignment="1">
      <alignment horizontal="center"/>
    </xf>
    <xf numFmtId="166" fontId="11" fillId="0" borderId="37" xfId="1" applyNumberFormat="1" applyBorder="1" applyAlignment="1">
      <alignment horizontal="center"/>
    </xf>
    <xf numFmtId="0" fontId="11" fillId="0" borderId="22" xfId="2" applyFont="1" applyBorder="1" applyAlignment="1">
      <alignment horizontal="left" vertical="center"/>
    </xf>
    <xf numFmtId="0" fontId="11" fillId="0" borderId="22" xfId="1" applyBorder="1" applyAlignment="1">
      <alignment horizontal="left" vertical="center"/>
    </xf>
    <xf numFmtId="166" fontId="13" fillId="6" borderId="15" xfId="1" quotePrefix="1" applyNumberFormat="1" applyFont="1" applyFill="1" applyBorder="1" applyAlignment="1">
      <alignment horizontal="center"/>
    </xf>
    <xf numFmtId="165" fontId="11" fillId="6" borderId="16" xfId="1" applyNumberFormat="1" applyFill="1" applyBorder="1" applyAlignment="1">
      <alignment horizontal="center"/>
    </xf>
    <xf numFmtId="164" fontId="11" fillId="6" borderId="16" xfId="1" applyNumberFormat="1" applyFill="1" applyBorder="1" applyAlignment="1">
      <alignment horizontal="center"/>
    </xf>
    <xf numFmtId="0" fontId="11" fillId="0" borderId="22" xfId="2" applyFont="1" applyBorder="1" applyAlignment="1">
      <alignment horizontal="left"/>
    </xf>
    <xf numFmtId="0" fontId="11" fillId="0" borderId="38" xfId="0" applyFont="1" applyBorder="1" applyAlignment="1">
      <alignment horizontal="left" vertical="center"/>
    </xf>
    <xf numFmtId="165" fontId="11" fillId="0" borderId="39" xfId="1" applyNumberFormat="1" applyBorder="1" applyAlignment="1">
      <alignment horizontal="left" indent="1"/>
    </xf>
    <xf numFmtId="0" fontId="15" fillId="0" borderId="11" xfId="2" applyFont="1" applyBorder="1" applyAlignment="1">
      <alignment horizontal="left" vertical="center" wrapText="1" indent="1"/>
    </xf>
    <xf numFmtId="0" fontId="11" fillId="0" borderId="40" xfId="2" applyFont="1" applyBorder="1" applyAlignment="1">
      <alignment horizontal="left"/>
    </xf>
    <xf numFmtId="0" fontId="16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vertical="center"/>
    </xf>
    <xf numFmtId="0" fontId="15" fillId="0" borderId="1" xfId="2" applyFont="1" applyBorder="1" applyAlignment="1">
      <alignment horizontal="left" indent="1"/>
    </xf>
    <xf numFmtId="0" fontId="16" fillId="0" borderId="0" xfId="0" applyFont="1" applyAlignment="1">
      <alignment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13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indent="1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166" fontId="13" fillId="0" borderId="1" xfId="1" quotePrefix="1" applyNumberFormat="1" applyFont="1" applyBorder="1" applyAlignment="1">
      <alignment horizontal="center" vertical="center"/>
    </xf>
    <xf numFmtId="166" fontId="11" fillId="0" borderId="1" xfId="1" quotePrefix="1" applyNumberForma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/>
    </xf>
    <xf numFmtId="165" fontId="18" fillId="0" borderId="1" xfId="1" applyNumberFormat="1" applyFont="1" applyBorder="1" applyAlignment="1">
      <alignment horizontal="center" vertical="center"/>
    </xf>
    <xf numFmtId="0" fontId="0" fillId="14" borderId="1" xfId="0" applyFill="1" applyBorder="1"/>
    <xf numFmtId="0" fontId="1" fillId="0" borderId="1" xfId="0" applyFont="1" applyBorder="1"/>
    <xf numFmtId="0" fontId="11" fillId="0" borderId="18" xfId="2" applyFont="1" applyFill="1" applyBorder="1" applyAlignment="1">
      <alignment horizontal="left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165" fontId="11" fillId="2" borderId="14" xfId="1" applyNumberFormat="1" applyFill="1" applyBorder="1" applyAlignment="1">
      <alignment horizontal="left" indent="1"/>
    </xf>
    <xf numFmtId="165" fontId="11" fillId="2" borderId="19" xfId="1" applyNumberFormat="1" applyFill="1" applyBorder="1" applyAlignment="1">
      <alignment horizontal="left" indent="1"/>
    </xf>
    <xf numFmtId="166" fontId="11" fillId="2" borderId="20" xfId="1" quotePrefix="1" applyNumberFormat="1" applyFill="1" applyBorder="1" applyAlignment="1">
      <alignment horizontal="center"/>
    </xf>
    <xf numFmtId="165" fontId="11" fillId="2" borderId="1" xfId="1" applyNumberFormat="1" applyFill="1" applyBorder="1" applyAlignment="1">
      <alignment horizontal="center"/>
    </xf>
    <xf numFmtId="164" fontId="11" fillId="2" borderId="1" xfId="1" applyNumberFormat="1" applyFill="1" applyBorder="1" applyAlignment="1">
      <alignment horizontal="center"/>
    </xf>
    <xf numFmtId="0" fontId="15" fillId="2" borderId="16" xfId="2" applyFont="1" applyFill="1" applyBorder="1" applyAlignment="1">
      <alignment horizontal="left" vertical="center" wrapText="1" indent="1"/>
    </xf>
    <xf numFmtId="166" fontId="11" fillId="2" borderId="1" xfId="1" applyNumberFormat="1" applyFill="1" applyBorder="1" applyAlignment="1">
      <alignment horizontal="center"/>
    </xf>
    <xf numFmtId="0" fontId="11" fillId="2" borderId="1" xfId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2" borderId="18" xfId="2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164" fontId="12" fillId="0" borderId="8" xfId="1" applyNumberFormat="1" applyFont="1" applyBorder="1" applyAlignment="1">
      <alignment horizontal="center" vertical="center"/>
    </xf>
    <xf numFmtId="164" fontId="12" fillId="0" borderId="12" xfId="1" applyNumberFormat="1" applyFont="1" applyBorder="1" applyAlignment="1">
      <alignment horizontal="center" vertical="center"/>
    </xf>
    <xf numFmtId="164" fontId="12" fillId="0" borderId="5" xfId="1" applyNumberFormat="1" applyFont="1" applyBorder="1" applyAlignment="1">
      <alignment horizontal="center" vertical="center"/>
    </xf>
    <xf numFmtId="164" fontId="12" fillId="0" borderId="9" xfId="1" applyNumberFormat="1" applyFont="1" applyBorder="1" applyAlignment="1">
      <alignment horizontal="center" vertical="center"/>
    </xf>
    <xf numFmtId="164" fontId="12" fillId="0" borderId="6" xfId="1" applyNumberFormat="1" applyFont="1" applyBorder="1" applyAlignment="1">
      <alignment horizontal="center" vertical="center"/>
    </xf>
    <xf numFmtId="164" fontId="12" fillId="0" borderId="10" xfId="1" applyNumberFormat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 vertical="center" wrapText="1"/>
    </xf>
    <xf numFmtId="165" fontId="12" fillId="0" borderId="11" xfId="1" applyNumberFormat="1" applyFont="1" applyBorder="1" applyAlignment="1">
      <alignment horizontal="center" vertical="center"/>
    </xf>
    <xf numFmtId="164" fontId="12" fillId="0" borderId="7" xfId="1" applyNumberFormat="1" applyFont="1" applyBorder="1" applyAlignment="1">
      <alignment horizontal="center" vertical="center"/>
    </xf>
    <xf numFmtId="164" fontId="12" fillId="0" borderId="11" xfId="1" applyNumberFormat="1" applyFont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/>
    </xf>
    <xf numFmtId="165" fontId="11" fillId="0" borderId="14" xfId="1" applyNumberFormat="1" applyFill="1" applyBorder="1" applyAlignment="1">
      <alignment horizontal="left" indent="1"/>
    </xf>
    <xf numFmtId="165" fontId="11" fillId="0" borderId="19" xfId="1" applyNumberFormat="1" applyFill="1" applyBorder="1" applyAlignment="1">
      <alignment horizontal="left" indent="1"/>
    </xf>
    <xf numFmtId="166" fontId="11" fillId="0" borderId="20" xfId="1" quotePrefix="1" applyNumberFormat="1" applyFill="1" applyBorder="1" applyAlignment="1">
      <alignment horizontal="center"/>
    </xf>
    <xf numFmtId="165" fontId="11" fillId="0" borderId="1" xfId="1" applyNumberFormat="1" applyFill="1" applyBorder="1" applyAlignment="1">
      <alignment horizontal="center"/>
    </xf>
    <xf numFmtId="164" fontId="11" fillId="0" borderId="1" xfId="1" applyNumberFormat="1" applyFill="1" applyBorder="1" applyAlignment="1">
      <alignment horizontal="center"/>
    </xf>
    <xf numFmtId="0" fontId="15" fillId="0" borderId="16" xfId="2" applyFont="1" applyFill="1" applyBorder="1" applyAlignment="1">
      <alignment horizontal="left" vertical="center" wrapText="1" indent="1"/>
    </xf>
    <xf numFmtId="166" fontId="11" fillId="0" borderId="1" xfId="1" applyNumberFormat="1" applyFill="1" applyBorder="1" applyAlignment="1">
      <alignment horizontal="center"/>
    </xf>
    <xf numFmtId="0" fontId="11" fillId="0" borderId="1" xfId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</cellXfs>
  <cellStyles count="3">
    <cellStyle name="Normal" xfId="0" builtinId="0"/>
    <cellStyle name="Normal_Asil Çelik IO list.son  01.08.2008" xfId="2"/>
    <cellStyle name="Normal_MARSHALL_plantscapeI_O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60511</xdr:colOff>
      <xdr:row>0</xdr:row>
      <xdr:rowOff>52667</xdr:rowOff>
    </xdr:from>
    <xdr:to>
      <xdr:col>3</xdr:col>
      <xdr:colOff>246607</xdr:colOff>
      <xdr:row>0</xdr:row>
      <xdr:rowOff>497922</xdr:rowOff>
    </xdr:to>
    <xdr:pic>
      <xdr:nvPicPr>
        <xdr:cNvPr id="2" name="Resim 1" descr="EsAn-2016">
          <a:extLst>
            <a:ext uri="{FF2B5EF4-FFF2-40B4-BE49-F238E27FC236}">
              <a16:creationId xmlns:a16="http://schemas.microsoft.com/office/drawing/2014/main" id="{3D925DF5-B63A-402A-9280-4320DADF2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11" y="52667"/>
          <a:ext cx="1033821" cy="445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14</xdr:col>
      <xdr:colOff>2799396</xdr:colOff>
      <xdr:row>0</xdr:row>
      <xdr:rowOff>168959</xdr:rowOff>
    </xdr:from>
    <xdr:to>
      <xdr:col>14</xdr:col>
      <xdr:colOff>4401501</xdr:colOff>
      <xdr:row>0</xdr:row>
      <xdr:rowOff>435659</xdr:rowOff>
    </xdr:to>
    <xdr:pic>
      <xdr:nvPicPr>
        <xdr:cNvPr id="3" name="Picture 151">
          <a:extLst>
            <a:ext uri="{FF2B5EF4-FFF2-40B4-BE49-F238E27FC236}">
              <a16:creationId xmlns:a16="http://schemas.microsoft.com/office/drawing/2014/main" id="{B5922B2B-DE1A-46E8-A039-8FA09049D26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0621" y="168959"/>
          <a:ext cx="160210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60511</xdr:colOff>
      <xdr:row>0</xdr:row>
      <xdr:rowOff>52667</xdr:rowOff>
    </xdr:from>
    <xdr:to>
      <xdr:col>3</xdr:col>
      <xdr:colOff>246607</xdr:colOff>
      <xdr:row>0</xdr:row>
      <xdr:rowOff>497922</xdr:rowOff>
    </xdr:to>
    <xdr:pic>
      <xdr:nvPicPr>
        <xdr:cNvPr id="2" name="Resim 1" descr="EsAn-2016">
          <a:extLst>
            <a:ext uri="{FF2B5EF4-FFF2-40B4-BE49-F238E27FC236}">
              <a16:creationId xmlns:a16="http://schemas.microsoft.com/office/drawing/2014/main" id="{3D925DF5-B63A-402A-9280-4320DADF2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051" y="56477"/>
          <a:ext cx="1056681" cy="44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14</xdr:col>
      <xdr:colOff>2799396</xdr:colOff>
      <xdr:row>0</xdr:row>
      <xdr:rowOff>168959</xdr:rowOff>
    </xdr:from>
    <xdr:to>
      <xdr:col>14</xdr:col>
      <xdr:colOff>4401501</xdr:colOff>
      <xdr:row>0</xdr:row>
      <xdr:rowOff>435659</xdr:rowOff>
    </xdr:to>
    <xdr:pic>
      <xdr:nvPicPr>
        <xdr:cNvPr id="3" name="Picture 151">
          <a:extLst>
            <a:ext uri="{FF2B5EF4-FFF2-40B4-BE49-F238E27FC236}">
              <a16:creationId xmlns:a16="http://schemas.microsoft.com/office/drawing/2014/main" id="{B5922B2B-DE1A-46E8-A039-8FA09049D26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0656" y="172769"/>
          <a:ext cx="159448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6"/>
  <sheetViews>
    <sheetView topLeftCell="A91" workbookViewId="0">
      <selection activeCell="C101" sqref="C101"/>
    </sheetView>
  </sheetViews>
  <sheetFormatPr defaultRowHeight="15" x14ac:dyDescent="0.25"/>
  <cols>
    <col min="1" max="1" width="8.85546875" style="7"/>
    <col min="2" max="2" width="27.140625" bestFit="1" customWidth="1"/>
    <col min="3" max="3" width="41.7109375" customWidth="1"/>
    <col min="5" max="5" width="12.28515625" customWidth="1"/>
    <col min="6" max="6" width="11" customWidth="1"/>
    <col min="7" max="7" width="21.5703125" customWidth="1"/>
    <col min="8" max="8" width="26.5703125" bestFit="1" customWidth="1"/>
  </cols>
  <sheetData>
    <row r="3" spans="1:11" x14ac:dyDescent="0.25">
      <c r="A3" s="5" t="s">
        <v>0</v>
      </c>
      <c r="B3" s="5" t="s">
        <v>2</v>
      </c>
      <c r="C3" s="5" t="s">
        <v>1</v>
      </c>
      <c r="D3" s="5" t="s">
        <v>4</v>
      </c>
      <c r="E3" s="5" t="s">
        <v>3</v>
      </c>
      <c r="F3" s="5" t="s">
        <v>5</v>
      </c>
      <c r="G3" s="5" t="s">
        <v>6</v>
      </c>
    </row>
    <row r="4" spans="1:11" ht="15.75" x14ac:dyDescent="0.25">
      <c r="A4" s="18">
        <v>1</v>
      </c>
      <c r="B4" s="19"/>
      <c r="C4" s="20" t="s">
        <v>7</v>
      </c>
      <c r="D4" s="21">
        <v>400</v>
      </c>
      <c r="E4" s="22">
        <v>0.62</v>
      </c>
      <c r="F4" s="21" t="s">
        <v>8</v>
      </c>
      <c r="G4" s="19"/>
      <c r="J4" t="s">
        <v>8</v>
      </c>
      <c r="K4" t="s">
        <v>106</v>
      </c>
    </row>
    <row r="5" spans="1:11" ht="15.75" x14ac:dyDescent="0.25">
      <c r="A5" s="18">
        <v>2</v>
      </c>
      <c r="B5" s="19"/>
      <c r="C5" s="20" t="s">
        <v>9</v>
      </c>
      <c r="D5" s="21">
        <v>400</v>
      </c>
      <c r="E5" s="22">
        <v>0.62</v>
      </c>
      <c r="F5" s="21" t="s">
        <v>8</v>
      </c>
      <c r="G5" s="19"/>
      <c r="J5" t="s">
        <v>96</v>
      </c>
      <c r="K5" t="s">
        <v>107</v>
      </c>
    </row>
    <row r="6" spans="1:11" ht="15.75" x14ac:dyDescent="0.25">
      <c r="A6" s="6">
        <v>3</v>
      </c>
      <c r="B6" s="4"/>
      <c r="C6" s="3" t="s">
        <v>10</v>
      </c>
      <c r="D6" s="1">
        <v>400</v>
      </c>
      <c r="E6" s="2">
        <v>5.5</v>
      </c>
      <c r="F6" s="1" t="s">
        <v>95</v>
      </c>
      <c r="G6" s="4"/>
      <c r="J6" t="s">
        <v>95</v>
      </c>
      <c r="K6" t="s">
        <v>108</v>
      </c>
    </row>
    <row r="7" spans="1:11" ht="15.75" x14ac:dyDescent="0.25">
      <c r="A7" s="11"/>
      <c r="B7" s="154" t="s">
        <v>705</v>
      </c>
      <c r="C7" s="12" t="s">
        <v>136</v>
      </c>
      <c r="D7" s="14">
        <v>400</v>
      </c>
      <c r="E7" s="15">
        <v>5.5</v>
      </c>
      <c r="F7" s="14" t="s">
        <v>96</v>
      </c>
      <c r="G7" s="16" t="s">
        <v>103</v>
      </c>
      <c r="J7" t="s">
        <v>97</v>
      </c>
      <c r="K7" t="s">
        <v>109</v>
      </c>
    </row>
    <row r="8" spans="1:11" ht="15.75" x14ac:dyDescent="0.25">
      <c r="A8" s="6">
        <v>4</v>
      </c>
      <c r="B8" s="154" t="s">
        <v>706</v>
      </c>
      <c r="C8" s="3" t="s">
        <v>11</v>
      </c>
      <c r="D8" s="1">
        <v>400</v>
      </c>
      <c r="E8" s="2">
        <v>5.5</v>
      </c>
      <c r="F8" s="1" t="s">
        <v>96</v>
      </c>
      <c r="G8" s="4" t="s">
        <v>103</v>
      </c>
    </row>
    <row r="9" spans="1:11" ht="15.75" x14ac:dyDescent="0.25">
      <c r="A9" s="6">
        <v>5</v>
      </c>
      <c r="B9" s="154" t="s">
        <v>707</v>
      </c>
      <c r="C9" s="3" t="s">
        <v>12</v>
      </c>
      <c r="D9" s="1">
        <v>400</v>
      </c>
      <c r="E9" s="2">
        <v>5.5</v>
      </c>
      <c r="F9" s="1" t="s">
        <v>96</v>
      </c>
      <c r="G9" s="4" t="s">
        <v>103</v>
      </c>
    </row>
    <row r="10" spans="1:11" ht="15.75" x14ac:dyDescent="0.25">
      <c r="A10" s="6">
        <v>6</v>
      </c>
      <c r="B10" s="154" t="s">
        <v>708</v>
      </c>
      <c r="C10" s="3" t="s">
        <v>13</v>
      </c>
      <c r="D10" s="1">
        <v>400</v>
      </c>
      <c r="E10" s="2">
        <v>5.5</v>
      </c>
      <c r="F10" s="1" t="s">
        <v>96</v>
      </c>
      <c r="G10" s="4" t="s">
        <v>103</v>
      </c>
    </row>
    <row r="11" spans="1:11" ht="15.75" x14ac:dyDescent="0.25">
      <c r="A11" s="6">
        <v>7</v>
      </c>
      <c r="B11" s="8" t="s">
        <v>709</v>
      </c>
      <c r="C11" s="3" t="s">
        <v>14</v>
      </c>
      <c r="D11" s="1">
        <v>400</v>
      </c>
      <c r="E11" s="2">
        <v>0.75</v>
      </c>
      <c r="F11" s="1" t="s">
        <v>96</v>
      </c>
      <c r="G11" s="4" t="s">
        <v>102</v>
      </c>
    </row>
    <row r="12" spans="1:11" ht="15.75" x14ac:dyDescent="0.25">
      <c r="A12" s="11"/>
      <c r="B12" s="12" t="s">
        <v>710</v>
      </c>
      <c r="C12" s="13" t="s">
        <v>111</v>
      </c>
      <c r="D12" s="14">
        <v>400</v>
      </c>
      <c r="E12" s="15">
        <v>0.75</v>
      </c>
      <c r="F12" s="14" t="s">
        <v>96</v>
      </c>
      <c r="G12" s="16" t="s">
        <v>102</v>
      </c>
    </row>
    <row r="13" spans="1:11" ht="15.75" x14ac:dyDescent="0.25">
      <c r="A13" s="11"/>
      <c r="B13" s="12" t="s">
        <v>711</v>
      </c>
      <c r="C13" s="13" t="s">
        <v>112</v>
      </c>
      <c r="D13" s="14">
        <v>400</v>
      </c>
      <c r="E13" s="15">
        <v>0.75</v>
      </c>
      <c r="F13" s="14" t="s">
        <v>96</v>
      </c>
      <c r="G13" s="16" t="s">
        <v>102</v>
      </c>
    </row>
    <row r="14" spans="1:11" ht="30" customHeight="1" x14ac:dyDescent="0.25">
      <c r="A14" s="10">
        <v>8</v>
      </c>
      <c r="B14" s="157" t="s">
        <v>712</v>
      </c>
      <c r="C14" s="3" t="s">
        <v>15</v>
      </c>
      <c r="D14" s="1">
        <v>400</v>
      </c>
      <c r="E14" s="2" t="s">
        <v>110</v>
      </c>
      <c r="F14" s="1" t="s">
        <v>8</v>
      </c>
      <c r="G14" s="4"/>
    </row>
    <row r="15" spans="1:11" ht="15.75" x14ac:dyDescent="0.25">
      <c r="A15" s="6">
        <v>9</v>
      </c>
      <c r="B15" s="8" t="s">
        <v>713</v>
      </c>
      <c r="C15" s="3" t="s">
        <v>16</v>
      </c>
      <c r="D15" s="1">
        <v>400</v>
      </c>
      <c r="E15" s="2">
        <v>0.75</v>
      </c>
      <c r="F15" s="1" t="s">
        <v>96</v>
      </c>
      <c r="G15" s="4" t="s">
        <v>102</v>
      </c>
    </row>
    <row r="16" spans="1:11" ht="15.75" x14ac:dyDescent="0.25">
      <c r="A16" s="11"/>
      <c r="B16" s="12" t="s">
        <v>714</v>
      </c>
      <c r="C16" s="13" t="s">
        <v>113</v>
      </c>
      <c r="D16" s="14">
        <v>400</v>
      </c>
      <c r="E16" s="15">
        <v>0.75</v>
      </c>
      <c r="F16" s="14" t="s">
        <v>96</v>
      </c>
      <c r="G16" s="16" t="s">
        <v>102</v>
      </c>
    </row>
    <row r="17" spans="1:7" ht="15.75" x14ac:dyDescent="0.25">
      <c r="A17" s="11"/>
      <c r="B17" s="12" t="s">
        <v>715</v>
      </c>
      <c r="C17" s="13" t="s">
        <v>114</v>
      </c>
      <c r="D17" s="14">
        <v>400</v>
      </c>
      <c r="E17" s="15">
        <v>0.75</v>
      </c>
      <c r="F17" s="14" t="s">
        <v>96</v>
      </c>
      <c r="G17" s="16" t="s">
        <v>102</v>
      </c>
    </row>
    <row r="18" spans="1:7" ht="30" x14ac:dyDescent="0.25">
      <c r="A18" s="10">
        <v>10</v>
      </c>
      <c r="B18" s="17" t="s">
        <v>716</v>
      </c>
      <c r="C18" s="3" t="s">
        <v>17</v>
      </c>
      <c r="D18" s="1">
        <v>400</v>
      </c>
      <c r="E18" s="2" t="s">
        <v>110</v>
      </c>
      <c r="F18" s="1" t="s">
        <v>8</v>
      </c>
      <c r="G18" s="4"/>
    </row>
    <row r="19" spans="1:7" ht="15.75" x14ac:dyDescent="0.25">
      <c r="A19" s="6">
        <v>11</v>
      </c>
      <c r="B19" s="8" t="s">
        <v>717</v>
      </c>
      <c r="C19" s="3" t="s">
        <v>18</v>
      </c>
      <c r="D19" s="1">
        <v>400</v>
      </c>
      <c r="E19" s="2">
        <v>0.75</v>
      </c>
      <c r="F19" s="1" t="s">
        <v>96</v>
      </c>
      <c r="G19" s="4" t="s">
        <v>102</v>
      </c>
    </row>
    <row r="20" spans="1:7" ht="15.75" x14ac:dyDescent="0.25">
      <c r="A20" s="6">
        <v>12</v>
      </c>
      <c r="B20" s="8" t="s">
        <v>718</v>
      </c>
      <c r="C20" s="3" t="s">
        <v>19</v>
      </c>
      <c r="D20" s="1">
        <v>400</v>
      </c>
      <c r="E20" s="2">
        <v>0.75</v>
      </c>
      <c r="F20" s="1" t="s">
        <v>96</v>
      </c>
      <c r="G20" s="4" t="s">
        <v>102</v>
      </c>
    </row>
    <row r="21" spans="1:7" ht="15.75" x14ac:dyDescent="0.25">
      <c r="A21" s="6">
        <v>13</v>
      </c>
      <c r="B21" s="17" t="s">
        <v>719</v>
      </c>
      <c r="C21" s="3" t="s">
        <v>20</v>
      </c>
      <c r="D21" s="1">
        <v>400</v>
      </c>
      <c r="E21" s="2">
        <v>0.75</v>
      </c>
      <c r="F21" s="1" t="s">
        <v>96</v>
      </c>
      <c r="G21" s="4" t="s">
        <v>102</v>
      </c>
    </row>
    <row r="22" spans="1:7" ht="30" x14ac:dyDescent="0.25">
      <c r="A22" s="10">
        <v>14</v>
      </c>
      <c r="B22" s="17" t="s">
        <v>720</v>
      </c>
      <c r="C22" s="3" t="s">
        <v>115</v>
      </c>
      <c r="D22" s="1">
        <v>400</v>
      </c>
      <c r="E22" s="2" t="s">
        <v>110</v>
      </c>
      <c r="F22" s="1" t="s">
        <v>8</v>
      </c>
      <c r="G22" s="4"/>
    </row>
    <row r="23" spans="1:7" ht="15.75" x14ac:dyDescent="0.25">
      <c r="A23" s="18">
        <v>15</v>
      </c>
      <c r="B23" s="19"/>
      <c r="C23" s="20" t="s">
        <v>21</v>
      </c>
      <c r="D23" s="21">
        <v>400</v>
      </c>
      <c r="E23" s="22">
        <v>0.18</v>
      </c>
      <c r="F23" s="21" t="s">
        <v>8</v>
      </c>
      <c r="G23" s="19"/>
    </row>
    <row r="24" spans="1:7" ht="15.75" x14ac:dyDescent="0.25">
      <c r="A24" s="6">
        <v>16</v>
      </c>
      <c r="B24" s="8" t="s">
        <v>721</v>
      </c>
      <c r="C24" s="3" t="s">
        <v>22</v>
      </c>
      <c r="D24" s="1">
        <v>400</v>
      </c>
      <c r="E24" s="2">
        <v>0.75</v>
      </c>
      <c r="F24" s="1" t="s">
        <v>96</v>
      </c>
      <c r="G24" s="4" t="s">
        <v>102</v>
      </c>
    </row>
    <row r="25" spans="1:7" ht="15.75" x14ac:dyDescent="0.25">
      <c r="A25" s="6">
        <v>17</v>
      </c>
      <c r="B25" s="8" t="s">
        <v>722</v>
      </c>
      <c r="C25" s="3" t="s">
        <v>23</v>
      </c>
      <c r="D25" s="1">
        <v>400</v>
      </c>
      <c r="E25" s="2">
        <v>0.75</v>
      </c>
      <c r="F25" s="1" t="s">
        <v>96</v>
      </c>
      <c r="G25" s="4" t="s">
        <v>102</v>
      </c>
    </row>
    <row r="26" spans="1:7" ht="15.75" x14ac:dyDescent="0.25">
      <c r="A26" s="6">
        <v>18</v>
      </c>
      <c r="B26" s="8" t="s">
        <v>723</v>
      </c>
      <c r="C26" s="3" t="s">
        <v>24</v>
      </c>
      <c r="D26" s="1">
        <v>400</v>
      </c>
      <c r="E26" s="2">
        <v>0.75</v>
      </c>
      <c r="F26" s="1" t="s">
        <v>96</v>
      </c>
      <c r="G26" s="4" t="s">
        <v>102</v>
      </c>
    </row>
    <row r="27" spans="1:7" ht="30" x14ac:dyDescent="0.25">
      <c r="A27" s="10">
        <v>19</v>
      </c>
      <c r="B27" s="17" t="s">
        <v>724</v>
      </c>
      <c r="C27" s="3" t="s">
        <v>116</v>
      </c>
      <c r="D27" s="1">
        <v>400</v>
      </c>
      <c r="E27" s="2" t="s">
        <v>110</v>
      </c>
      <c r="F27" s="1" t="s">
        <v>8</v>
      </c>
      <c r="G27" s="4"/>
    </row>
    <row r="28" spans="1:7" ht="15.75" x14ac:dyDescent="0.25">
      <c r="A28" s="18">
        <v>20</v>
      </c>
      <c r="B28" s="19"/>
      <c r="C28" s="20" t="s">
        <v>25</v>
      </c>
      <c r="D28" s="21">
        <v>400</v>
      </c>
      <c r="E28" s="22">
        <v>0.18</v>
      </c>
      <c r="F28" s="21" t="s">
        <v>8</v>
      </c>
      <c r="G28" s="19"/>
    </row>
    <row r="29" spans="1:7" ht="15.75" x14ac:dyDescent="0.25">
      <c r="A29" s="6">
        <v>21</v>
      </c>
      <c r="B29" s="8" t="s">
        <v>725</v>
      </c>
      <c r="C29" s="3" t="s">
        <v>26</v>
      </c>
      <c r="D29" s="1">
        <v>400</v>
      </c>
      <c r="E29" s="2">
        <v>0.75</v>
      </c>
      <c r="F29" s="1" t="s">
        <v>96</v>
      </c>
      <c r="G29" s="4" t="s">
        <v>102</v>
      </c>
    </row>
    <row r="30" spans="1:7" ht="15.75" x14ac:dyDescent="0.25">
      <c r="A30" s="11"/>
      <c r="B30" s="12" t="s">
        <v>726</v>
      </c>
      <c r="C30" s="13" t="s">
        <v>117</v>
      </c>
      <c r="D30" s="14">
        <v>400</v>
      </c>
      <c r="E30" s="15">
        <v>0.75</v>
      </c>
      <c r="F30" s="14" t="s">
        <v>96</v>
      </c>
      <c r="G30" s="16" t="s">
        <v>102</v>
      </c>
    </row>
    <row r="31" spans="1:7" ht="15.75" x14ac:dyDescent="0.25">
      <c r="A31" s="11"/>
      <c r="B31" s="12" t="s">
        <v>727</v>
      </c>
      <c r="C31" s="13" t="s">
        <v>118</v>
      </c>
      <c r="D31" s="14">
        <v>400</v>
      </c>
      <c r="E31" s="15">
        <v>0.75</v>
      </c>
      <c r="F31" s="14" t="s">
        <v>96</v>
      </c>
      <c r="G31" s="16" t="s">
        <v>102</v>
      </c>
    </row>
    <row r="32" spans="1:7" ht="30" x14ac:dyDescent="0.25">
      <c r="A32" s="10">
        <v>22</v>
      </c>
      <c r="B32" s="17" t="s">
        <v>728</v>
      </c>
      <c r="C32" s="3" t="s">
        <v>27</v>
      </c>
      <c r="D32" s="1">
        <v>400</v>
      </c>
      <c r="E32" s="2" t="s">
        <v>110</v>
      </c>
      <c r="F32" s="1" t="s">
        <v>8</v>
      </c>
      <c r="G32" s="4"/>
    </row>
    <row r="33" spans="1:7" ht="15.75" x14ac:dyDescent="0.25">
      <c r="A33" s="6">
        <v>23</v>
      </c>
      <c r="B33" s="8" t="s">
        <v>729</v>
      </c>
      <c r="C33" s="3" t="s">
        <v>28</v>
      </c>
      <c r="D33" s="1">
        <v>400</v>
      </c>
      <c r="E33" s="2">
        <v>0.75</v>
      </c>
      <c r="F33" s="1" t="s">
        <v>96</v>
      </c>
      <c r="G33" s="4" t="s">
        <v>102</v>
      </c>
    </row>
    <row r="34" spans="1:7" ht="15.75" x14ac:dyDescent="0.25">
      <c r="A34" s="11"/>
      <c r="B34" s="12" t="s">
        <v>730</v>
      </c>
      <c r="C34" s="13" t="s">
        <v>119</v>
      </c>
      <c r="D34" s="14">
        <v>400</v>
      </c>
      <c r="E34" s="15">
        <v>0.75</v>
      </c>
      <c r="F34" s="14" t="s">
        <v>96</v>
      </c>
      <c r="G34" s="16" t="s">
        <v>102</v>
      </c>
    </row>
    <row r="35" spans="1:7" ht="15.75" x14ac:dyDescent="0.25">
      <c r="A35" s="11"/>
      <c r="B35" s="12" t="s">
        <v>731</v>
      </c>
      <c r="C35" s="13" t="s">
        <v>120</v>
      </c>
      <c r="D35" s="14">
        <v>400</v>
      </c>
      <c r="E35" s="15">
        <v>0.75</v>
      </c>
      <c r="F35" s="14" t="s">
        <v>96</v>
      </c>
      <c r="G35" s="16" t="s">
        <v>102</v>
      </c>
    </row>
    <row r="36" spans="1:7" ht="30" x14ac:dyDescent="0.25">
      <c r="A36" s="10">
        <v>24</v>
      </c>
      <c r="B36" s="17" t="s">
        <v>732</v>
      </c>
      <c r="C36" s="3" t="s">
        <v>29</v>
      </c>
      <c r="D36" s="1">
        <v>400</v>
      </c>
      <c r="E36" s="2" t="s">
        <v>110</v>
      </c>
      <c r="F36" s="1" t="s">
        <v>8</v>
      </c>
      <c r="G36" s="4"/>
    </row>
    <row r="37" spans="1:7" ht="15.75" x14ac:dyDescent="0.25">
      <c r="A37" s="6">
        <v>25</v>
      </c>
      <c r="B37" s="8" t="s">
        <v>733</v>
      </c>
      <c r="C37" s="3" t="s">
        <v>30</v>
      </c>
      <c r="D37" s="1">
        <v>400</v>
      </c>
      <c r="E37" s="2">
        <v>0.75</v>
      </c>
      <c r="F37" s="1" t="s">
        <v>96</v>
      </c>
      <c r="G37" s="4" t="s">
        <v>102</v>
      </c>
    </row>
    <row r="38" spans="1:7" ht="15.75" x14ac:dyDescent="0.25">
      <c r="A38" s="18">
        <v>26</v>
      </c>
      <c r="B38" s="19"/>
      <c r="C38" s="20" t="s">
        <v>31</v>
      </c>
      <c r="D38" s="21">
        <v>400</v>
      </c>
      <c r="E38" s="22">
        <v>0.75</v>
      </c>
      <c r="F38" s="21" t="s">
        <v>96</v>
      </c>
      <c r="G38" s="19" t="s">
        <v>102</v>
      </c>
    </row>
    <row r="39" spans="1:7" ht="15.75" x14ac:dyDescent="0.25">
      <c r="A39" s="18">
        <v>27</v>
      </c>
      <c r="B39" s="19"/>
      <c r="C39" s="20" t="s">
        <v>32</v>
      </c>
      <c r="D39" s="21">
        <v>400</v>
      </c>
      <c r="E39" s="22">
        <v>0.75</v>
      </c>
      <c r="F39" s="21" t="s">
        <v>96</v>
      </c>
      <c r="G39" s="19" t="s">
        <v>102</v>
      </c>
    </row>
    <row r="40" spans="1:7" ht="30" x14ac:dyDescent="0.25">
      <c r="A40" s="10">
        <v>28</v>
      </c>
      <c r="B40" s="17" t="s">
        <v>734</v>
      </c>
      <c r="C40" s="3" t="s">
        <v>121</v>
      </c>
      <c r="D40" s="1">
        <v>400</v>
      </c>
      <c r="E40" s="2" t="s">
        <v>110</v>
      </c>
      <c r="F40" s="1" t="s">
        <v>8</v>
      </c>
      <c r="G40" s="4"/>
    </row>
    <row r="41" spans="1:7" ht="15.75" x14ac:dyDescent="0.25">
      <c r="A41" s="18">
        <v>29</v>
      </c>
      <c r="B41" s="19"/>
      <c r="C41" s="20" t="s">
        <v>33</v>
      </c>
      <c r="D41" s="21">
        <v>400</v>
      </c>
      <c r="E41" s="22">
        <v>0.18</v>
      </c>
      <c r="F41" s="21" t="s">
        <v>8</v>
      </c>
      <c r="G41" s="19"/>
    </row>
    <row r="42" spans="1:7" ht="15.75" x14ac:dyDescent="0.25">
      <c r="A42" s="6">
        <v>30</v>
      </c>
      <c r="B42" s="8" t="s">
        <v>735</v>
      </c>
      <c r="C42" s="3" t="s">
        <v>34</v>
      </c>
      <c r="D42" s="1">
        <v>400</v>
      </c>
      <c r="E42" s="2">
        <v>0.75</v>
      </c>
      <c r="F42" s="1" t="s">
        <v>96</v>
      </c>
      <c r="G42" s="4" t="s">
        <v>102</v>
      </c>
    </row>
    <row r="43" spans="1:7" ht="15.75" x14ac:dyDescent="0.25">
      <c r="A43" s="18">
        <v>31</v>
      </c>
      <c r="B43" s="19"/>
      <c r="C43" s="20" t="s">
        <v>35</v>
      </c>
      <c r="D43" s="21">
        <v>400</v>
      </c>
      <c r="E43" s="22">
        <v>0.75</v>
      </c>
      <c r="F43" s="21" t="s">
        <v>96</v>
      </c>
      <c r="G43" s="19" t="s">
        <v>102</v>
      </c>
    </row>
    <row r="44" spans="1:7" ht="15.75" x14ac:dyDescent="0.25">
      <c r="A44" s="18">
        <v>32</v>
      </c>
      <c r="B44" s="19"/>
      <c r="C44" s="20" t="s">
        <v>36</v>
      </c>
      <c r="D44" s="21">
        <v>400</v>
      </c>
      <c r="E44" s="22">
        <v>0.75</v>
      </c>
      <c r="F44" s="21" t="s">
        <v>96</v>
      </c>
      <c r="G44" s="19" t="s">
        <v>102</v>
      </c>
    </row>
    <row r="45" spans="1:7" ht="30" x14ac:dyDescent="0.25">
      <c r="A45" s="10">
        <v>33</v>
      </c>
      <c r="B45" s="17" t="s">
        <v>736</v>
      </c>
      <c r="C45" s="3" t="s">
        <v>122</v>
      </c>
      <c r="D45" s="1">
        <v>400</v>
      </c>
      <c r="E45" s="2" t="s">
        <v>110</v>
      </c>
      <c r="F45" s="1" t="s">
        <v>8</v>
      </c>
      <c r="G45" s="4"/>
    </row>
    <row r="46" spans="1:7" ht="15.75" x14ac:dyDescent="0.25">
      <c r="A46" s="18">
        <v>34</v>
      </c>
      <c r="B46" s="19"/>
      <c r="C46" s="20" t="s">
        <v>37</v>
      </c>
      <c r="D46" s="21">
        <v>400</v>
      </c>
      <c r="E46" s="22">
        <v>0.18</v>
      </c>
      <c r="F46" s="21" t="s">
        <v>8</v>
      </c>
      <c r="G46" s="19"/>
    </row>
    <row r="47" spans="1:7" ht="15.75" x14ac:dyDescent="0.25">
      <c r="A47" s="6">
        <v>35</v>
      </c>
      <c r="B47" s="8" t="s">
        <v>737</v>
      </c>
      <c r="C47" s="3" t="s">
        <v>38</v>
      </c>
      <c r="D47" s="1">
        <v>400</v>
      </c>
      <c r="E47" s="2">
        <v>0.75</v>
      </c>
      <c r="F47" s="1" t="s">
        <v>96</v>
      </c>
      <c r="G47" s="4" t="s">
        <v>102</v>
      </c>
    </row>
    <row r="48" spans="1:7" ht="30" x14ac:dyDescent="0.25">
      <c r="A48" s="10">
        <v>36</v>
      </c>
      <c r="B48" s="17" t="s">
        <v>738</v>
      </c>
      <c r="C48" s="3" t="s">
        <v>39</v>
      </c>
      <c r="D48" s="1">
        <v>400</v>
      </c>
      <c r="E48" s="2" t="s">
        <v>110</v>
      </c>
      <c r="F48" s="1" t="s">
        <v>8</v>
      </c>
      <c r="G48" s="4"/>
    </row>
    <row r="49" spans="1:7" ht="15.75" x14ac:dyDescent="0.25">
      <c r="A49" s="6">
        <v>37</v>
      </c>
      <c r="B49" s="8" t="s">
        <v>739</v>
      </c>
      <c r="C49" s="3" t="s">
        <v>40</v>
      </c>
      <c r="D49" s="1">
        <v>400</v>
      </c>
      <c r="E49" s="2">
        <v>0.75</v>
      </c>
      <c r="F49" s="1" t="s">
        <v>96</v>
      </c>
      <c r="G49" s="4" t="s">
        <v>102</v>
      </c>
    </row>
    <row r="50" spans="1:7" ht="30" x14ac:dyDescent="0.25">
      <c r="A50" s="10">
        <v>38</v>
      </c>
      <c r="B50" s="17" t="s">
        <v>740</v>
      </c>
      <c r="C50" s="3" t="s">
        <v>41</v>
      </c>
      <c r="D50" s="1">
        <v>400</v>
      </c>
      <c r="E50" s="2" t="s">
        <v>110</v>
      </c>
      <c r="F50" s="1" t="s">
        <v>8</v>
      </c>
      <c r="G50" s="4"/>
    </row>
    <row r="51" spans="1:7" ht="15.75" x14ac:dyDescent="0.25">
      <c r="A51" s="6">
        <v>39</v>
      </c>
      <c r="B51" s="8" t="s">
        <v>741</v>
      </c>
      <c r="C51" s="3" t="s">
        <v>42</v>
      </c>
      <c r="D51" s="1">
        <v>400</v>
      </c>
      <c r="E51" s="2">
        <v>0.75</v>
      </c>
      <c r="F51" s="1" t="s">
        <v>96</v>
      </c>
      <c r="G51" s="4" t="s">
        <v>102</v>
      </c>
    </row>
    <row r="52" spans="1:7" ht="15.75" x14ac:dyDescent="0.25">
      <c r="A52" s="18">
        <v>40</v>
      </c>
      <c r="B52" s="19"/>
      <c r="C52" s="20" t="s">
        <v>43</v>
      </c>
      <c r="D52" s="21">
        <v>400</v>
      </c>
      <c r="E52" s="22">
        <v>0.75</v>
      </c>
      <c r="F52" s="21" t="s">
        <v>96</v>
      </c>
      <c r="G52" s="19" t="s">
        <v>102</v>
      </c>
    </row>
    <row r="53" spans="1:7" ht="15.75" x14ac:dyDescent="0.25">
      <c r="A53" s="18">
        <v>41</v>
      </c>
      <c r="B53" s="19"/>
      <c r="C53" s="20" t="s">
        <v>44</v>
      </c>
      <c r="D53" s="21">
        <v>400</v>
      </c>
      <c r="E53" s="22">
        <v>0.75</v>
      </c>
      <c r="F53" s="21" t="s">
        <v>96</v>
      </c>
      <c r="G53" s="19" t="s">
        <v>102</v>
      </c>
    </row>
    <row r="54" spans="1:7" ht="30" x14ac:dyDescent="0.25">
      <c r="A54" s="10">
        <v>42</v>
      </c>
      <c r="B54" s="17" t="s">
        <v>742</v>
      </c>
      <c r="C54" s="3" t="s">
        <v>123</v>
      </c>
      <c r="D54" s="1">
        <v>400</v>
      </c>
      <c r="E54" s="2" t="s">
        <v>110</v>
      </c>
      <c r="F54" s="1" t="s">
        <v>8</v>
      </c>
      <c r="G54" s="4"/>
    </row>
    <row r="55" spans="1:7" ht="15.75" x14ac:dyDescent="0.25">
      <c r="A55" s="18">
        <v>43</v>
      </c>
      <c r="B55" s="19"/>
      <c r="C55" s="20" t="s">
        <v>45</v>
      </c>
      <c r="D55" s="21">
        <v>400</v>
      </c>
      <c r="E55" s="22">
        <v>0.18</v>
      </c>
      <c r="F55" s="21" t="s">
        <v>8</v>
      </c>
      <c r="G55" s="19"/>
    </row>
    <row r="56" spans="1:7" ht="15.75" x14ac:dyDescent="0.25">
      <c r="A56" s="6">
        <v>44</v>
      </c>
      <c r="B56" s="23" t="s">
        <v>743</v>
      </c>
      <c r="C56" s="3" t="s">
        <v>46</v>
      </c>
      <c r="D56" s="1">
        <v>400</v>
      </c>
      <c r="E56" s="2">
        <v>0.75</v>
      </c>
      <c r="F56" s="1" t="s">
        <v>96</v>
      </c>
      <c r="G56" s="4" t="s">
        <v>102</v>
      </c>
    </row>
    <row r="57" spans="1:7" ht="15.75" x14ac:dyDescent="0.25">
      <c r="A57" s="18">
        <v>45</v>
      </c>
      <c r="B57" s="19"/>
      <c r="C57" s="20" t="s">
        <v>47</v>
      </c>
      <c r="D57" s="21">
        <v>400</v>
      </c>
      <c r="E57" s="22">
        <v>0.75</v>
      </c>
      <c r="F57" s="21" t="s">
        <v>96</v>
      </c>
      <c r="G57" s="19" t="s">
        <v>102</v>
      </c>
    </row>
    <row r="58" spans="1:7" ht="15.75" x14ac:dyDescent="0.25">
      <c r="A58" s="18">
        <v>46</v>
      </c>
      <c r="B58" s="19"/>
      <c r="C58" s="20" t="s">
        <v>48</v>
      </c>
      <c r="D58" s="21">
        <v>400</v>
      </c>
      <c r="E58" s="22">
        <v>0.75</v>
      </c>
      <c r="F58" s="21" t="s">
        <v>96</v>
      </c>
      <c r="G58" s="19" t="s">
        <v>102</v>
      </c>
    </row>
    <row r="59" spans="1:7" ht="30" x14ac:dyDescent="0.25">
      <c r="A59" s="10">
        <v>47</v>
      </c>
      <c r="B59" s="17" t="s">
        <v>744</v>
      </c>
      <c r="C59" s="3" t="s">
        <v>124</v>
      </c>
      <c r="D59" s="1">
        <v>400</v>
      </c>
      <c r="E59" s="2" t="s">
        <v>110</v>
      </c>
      <c r="F59" s="1" t="s">
        <v>8</v>
      </c>
      <c r="G59" s="4"/>
    </row>
    <row r="60" spans="1:7" ht="15.75" x14ac:dyDescent="0.25">
      <c r="A60" s="18">
        <v>48</v>
      </c>
      <c r="B60" s="19"/>
      <c r="C60" s="20" t="s">
        <v>49</v>
      </c>
      <c r="D60" s="21">
        <v>400</v>
      </c>
      <c r="E60" s="22">
        <v>0.18</v>
      </c>
      <c r="F60" s="21" t="s">
        <v>8</v>
      </c>
      <c r="G60" s="19"/>
    </row>
    <row r="61" spans="1:7" ht="27" customHeight="1" x14ac:dyDescent="0.25">
      <c r="A61" s="10">
        <v>49</v>
      </c>
      <c r="B61" s="17" t="s">
        <v>127</v>
      </c>
      <c r="C61" s="3" t="s">
        <v>128</v>
      </c>
      <c r="D61" s="1">
        <v>400</v>
      </c>
      <c r="E61" s="2" t="s">
        <v>129</v>
      </c>
      <c r="F61" s="1" t="s">
        <v>8</v>
      </c>
      <c r="G61" s="4"/>
    </row>
    <row r="62" spans="1:7" ht="15" customHeight="1" x14ac:dyDescent="0.25">
      <c r="A62" s="18">
        <v>50</v>
      </c>
      <c r="B62" s="19"/>
      <c r="C62" s="20" t="s">
        <v>50</v>
      </c>
      <c r="D62" s="21">
        <v>400</v>
      </c>
      <c r="E62" s="22">
        <v>0.37</v>
      </c>
      <c r="F62" s="21" t="s">
        <v>8</v>
      </c>
      <c r="G62" s="19"/>
    </row>
    <row r="63" spans="1:7" ht="15.75" x14ac:dyDescent="0.25">
      <c r="A63" s="6">
        <v>51</v>
      </c>
      <c r="B63" s="4"/>
      <c r="C63" s="3" t="s">
        <v>51</v>
      </c>
      <c r="D63" s="1">
        <v>400</v>
      </c>
      <c r="E63" s="2">
        <v>1.1000000000000001</v>
      </c>
      <c r="F63" s="1" t="s">
        <v>95</v>
      </c>
      <c r="G63" s="4"/>
    </row>
    <row r="64" spans="1:7" ht="15.75" x14ac:dyDescent="0.25">
      <c r="A64" s="6">
        <v>52</v>
      </c>
      <c r="B64" s="8" t="s">
        <v>130</v>
      </c>
      <c r="C64" s="3" t="s">
        <v>52</v>
      </c>
      <c r="D64" s="1">
        <v>400</v>
      </c>
      <c r="E64" s="2">
        <v>30</v>
      </c>
      <c r="F64" s="1" t="s">
        <v>96</v>
      </c>
      <c r="G64" s="4" t="s">
        <v>104</v>
      </c>
    </row>
    <row r="65" spans="1:8" ht="15.75" x14ac:dyDescent="0.25">
      <c r="A65" s="11"/>
      <c r="B65" s="12" t="s">
        <v>131</v>
      </c>
      <c r="C65" s="12" t="s">
        <v>133</v>
      </c>
      <c r="D65" s="14">
        <v>400</v>
      </c>
      <c r="E65" s="15">
        <v>1.1000000000000001</v>
      </c>
      <c r="F65" s="14" t="s">
        <v>8</v>
      </c>
      <c r="G65" s="16"/>
    </row>
    <row r="66" spans="1:8" ht="15.75" x14ac:dyDescent="0.25">
      <c r="A66" s="11"/>
      <c r="B66" s="154" t="s">
        <v>132</v>
      </c>
      <c r="C66" s="12" t="s">
        <v>134</v>
      </c>
      <c r="D66" s="14">
        <v>400</v>
      </c>
      <c r="E66" s="15">
        <v>3</v>
      </c>
      <c r="F66" s="14" t="s">
        <v>96</v>
      </c>
      <c r="G66" s="24" t="s">
        <v>135</v>
      </c>
    </row>
    <row r="67" spans="1:8" ht="15" customHeight="1" x14ac:dyDescent="0.25">
      <c r="A67" s="18">
        <v>53</v>
      </c>
      <c r="B67" s="19"/>
      <c r="C67" s="20" t="s">
        <v>53</v>
      </c>
      <c r="D67" s="21">
        <v>400</v>
      </c>
      <c r="E67" s="22">
        <v>0.18</v>
      </c>
      <c r="F67" s="21" t="s">
        <v>8</v>
      </c>
      <c r="G67" s="19"/>
    </row>
    <row r="68" spans="1:8" ht="15" customHeight="1" x14ac:dyDescent="0.25">
      <c r="A68" s="18">
        <v>54</v>
      </c>
      <c r="B68" s="19"/>
      <c r="C68" s="20" t="s">
        <v>54</v>
      </c>
      <c r="D68" s="21">
        <v>400</v>
      </c>
      <c r="E68" s="22">
        <v>0.18</v>
      </c>
      <c r="F68" s="21" t="s">
        <v>8</v>
      </c>
      <c r="G68" s="19"/>
    </row>
    <row r="69" spans="1:8" ht="15" customHeight="1" x14ac:dyDescent="0.25">
      <c r="A69" s="18">
        <v>55</v>
      </c>
      <c r="B69" s="19"/>
      <c r="C69" s="20" t="s">
        <v>55</v>
      </c>
      <c r="D69" s="21">
        <v>400</v>
      </c>
      <c r="E69" s="22">
        <v>0.18</v>
      </c>
      <c r="F69" s="21" t="s">
        <v>8</v>
      </c>
      <c r="G69" s="19"/>
    </row>
    <row r="70" spans="1:8" ht="15.75" x14ac:dyDescent="0.25">
      <c r="A70" s="6">
        <v>56</v>
      </c>
      <c r="B70" s="8" t="s">
        <v>745</v>
      </c>
      <c r="C70" s="3" t="s">
        <v>56</v>
      </c>
      <c r="D70" s="1">
        <v>400</v>
      </c>
      <c r="E70" s="2">
        <v>0.18</v>
      </c>
      <c r="F70" s="1" t="s">
        <v>8</v>
      </c>
      <c r="G70" s="4"/>
    </row>
    <row r="71" spans="1:8" ht="15.75" x14ac:dyDescent="0.25">
      <c r="A71" s="6">
        <v>57</v>
      </c>
      <c r="B71" s="4" t="s">
        <v>746</v>
      </c>
      <c r="C71" s="3" t="s">
        <v>57</v>
      </c>
      <c r="D71" s="1">
        <v>230</v>
      </c>
      <c r="E71" s="2">
        <v>1</v>
      </c>
      <c r="F71" s="1" t="s">
        <v>95</v>
      </c>
      <c r="G71" s="4"/>
    </row>
    <row r="72" spans="1:8" ht="15.75" x14ac:dyDescent="0.25">
      <c r="A72" s="6">
        <v>58</v>
      </c>
      <c r="B72" s="8" t="s">
        <v>747</v>
      </c>
      <c r="C72" s="3" t="s">
        <v>58</v>
      </c>
      <c r="D72" s="1">
        <v>400</v>
      </c>
      <c r="E72" s="2">
        <v>0.18</v>
      </c>
      <c r="F72" s="1" t="s">
        <v>8</v>
      </c>
      <c r="G72" s="4"/>
      <c r="H72" s="8" t="s">
        <v>777</v>
      </c>
    </row>
    <row r="73" spans="1:8" ht="15.75" x14ac:dyDescent="0.25">
      <c r="A73" s="6">
        <v>59</v>
      </c>
      <c r="B73" s="9" t="s">
        <v>748</v>
      </c>
      <c r="C73" s="3" t="s">
        <v>59</v>
      </c>
      <c r="D73" s="1">
        <v>230</v>
      </c>
      <c r="E73" s="2">
        <v>1</v>
      </c>
      <c r="F73" s="1" t="s">
        <v>95</v>
      </c>
      <c r="G73" s="4"/>
      <c r="H73" s="9" t="s">
        <v>778</v>
      </c>
    </row>
    <row r="74" spans="1:8" ht="15.75" x14ac:dyDescent="0.25">
      <c r="A74" s="6">
        <v>60</v>
      </c>
      <c r="B74" s="9" t="s">
        <v>749</v>
      </c>
      <c r="C74" s="3" t="s">
        <v>60</v>
      </c>
      <c r="D74" s="1">
        <v>400</v>
      </c>
      <c r="E74" s="2">
        <v>0.18</v>
      </c>
      <c r="F74" s="1" t="s">
        <v>8</v>
      </c>
      <c r="G74" s="4"/>
      <c r="H74" s="158" t="s">
        <v>779</v>
      </c>
    </row>
    <row r="75" spans="1:8" ht="15.75" x14ac:dyDescent="0.25">
      <c r="A75" s="6">
        <v>61</v>
      </c>
      <c r="B75" s="9" t="s">
        <v>750</v>
      </c>
      <c r="C75" s="3" t="s">
        <v>61</v>
      </c>
      <c r="D75" s="1">
        <v>230</v>
      </c>
      <c r="E75" s="2">
        <v>1</v>
      </c>
      <c r="F75" s="1" t="s">
        <v>95</v>
      </c>
      <c r="G75" s="4"/>
      <c r="H75" s="9" t="s">
        <v>780</v>
      </c>
    </row>
    <row r="76" spans="1:8" ht="15.75" x14ac:dyDescent="0.25">
      <c r="A76" s="6">
        <v>62</v>
      </c>
      <c r="B76" s="9" t="s">
        <v>751</v>
      </c>
      <c r="C76" s="3" t="s">
        <v>62</v>
      </c>
      <c r="D76" s="1">
        <v>400</v>
      </c>
      <c r="E76" s="2">
        <v>0.18</v>
      </c>
      <c r="F76" s="1" t="s">
        <v>8</v>
      </c>
      <c r="G76" s="4"/>
      <c r="H76" s="9" t="s">
        <v>781</v>
      </c>
    </row>
    <row r="77" spans="1:8" ht="15.75" x14ac:dyDescent="0.25">
      <c r="A77" s="6">
        <v>63</v>
      </c>
      <c r="B77" s="9" t="s">
        <v>752</v>
      </c>
      <c r="C77" s="3" t="s">
        <v>63</v>
      </c>
      <c r="D77" s="1">
        <v>230</v>
      </c>
      <c r="E77" s="2">
        <v>1</v>
      </c>
      <c r="F77" s="1" t="s">
        <v>95</v>
      </c>
      <c r="G77" s="4"/>
      <c r="H77" s="158" t="s">
        <v>782</v>
      </c>
    </row>
    <row r="78" spans="1:8" ht="15.75" x14ac:dyDescent="0.25">
      <c r="A78" s="6">
        <v>64</v>
      </c>
      <c r="B78" s="9" t="s">
        <v>753</v>
      </c>
      <c r="C78" s="3" t="s">
        <v>64</v>
      </c>
      <c r="D78" s="1">
        <v>400</v>
      </c>
      <c r="E78" s="2">
        <v>0.18</v>
      </c>
      <c r="F78" s="1" t="s">
        <v>8</v>
      </c>
      <c r="G78" s="4"/>
      <c r="H78" s="158" t="s">
        <v>783</v>
      </c>
    </row>
    <row r="79" spans="1:8" ht="15.75" x14ac:dyDescent="0.25">
      <c r="A79" s="6">
        <v>65</v>
      </c>
      <c r="B79" s="9" t="s">
        <v>754</v>
      </c>
      <c r="C79" s="3" t="s">
        <v>65</v>
      </c>
      <c r="D79" s="1">
        <v>230</v>
      </c>
      <c r="E79" s="2">
        <v>1</v>
      </c>
      <c r="F79" s="1" t="s">
        <v>95</v>
      </c>
      <c r="G79" s="4"/>
      <c r="H79" s="158" t="s">
        <v>784</v>
      </c>
    </row>
    <row r="80" spans="1:8" ht="15.75" x14ac:dyDescent="0.25">
      <c r="A80" s="6">
        <v>66</v>
      </c>
      <c r="B80" s="9" t="s">
        <v>755</v>
      </c>
      <c r="C80" s="3" t="s">
        <v>66</v>
      </c>
      <c r="D80" s="1">
        <v>400</v>
      </c>
      <c r="E80" s="2">
        <v>0.18</v>
      </c>
      <c r="F80" s="1" t="s">
        <v>8</v>
      </c>
      <c r="G80" s="4"/>
      <c r="H80" s="158" t="s">
        <v>785</v>
      </c>
    </row>
    <row r="81" spans="1:8" ht="15.75" x14ac:dyDescent="0.25">
      <c r="A81" s="6">
        <v>67</v>
      </c>
      <c r="B81" s="9" t="s">
        <v>756</v>
      </c>
      <c r="C81" s="3" t="s">
        <v>67</v>
      </c>
      <c r="D81" s="1">
        <v>230</v>
      </c>
      <c r="E81" s="2">
        <v>1</v>
      </c>
      <c r="F81" s="1" t="s">
        <v>95</v>
      </c>
      <c r="G81" s="4"/>
      <c r="H81" s="158" t="s">
        <v>786</v>
      </c>
    </row>
    <row r="82" spans="1:8" ht="15.75" x14ac:dyDescent="0.25">
      <c r="A82" s="6">
        <v>68</v>
      </c>
      <c r="B82" s="9" t="s">
        <v>757</v>
      </c>
      <c r="C82" s="3" t="s">
        <v>68</v>
      </c>
      <c r="D82" s="1">
        <v>400</v>
      </c>
      <c r="E82" s="2">
        <v>0.18</v>
      </c>
      <c r="F82" s="1" t="s">
        <v>8</v>
      </c>
      <c r="G82" s="4"/>
      <c r="H82" s="158" t="s">
        <v>787</v>
      </c>
    </row>
    <row r="83" spans="1:8" ht="15.75" x14ac:dyDescent="0.25">
      <c r="A83" s="6">
        <v>69</v>
      </c>
      <c r="B83" s="9" t="s">
        <v>758</v>
      </c>
      <c r="C83" s="3" t="s">
        <v>69</v>
      </c>
      <c r="D83" s="1">
        <v>230</v>
      </c>
      <c r="E83" s="2">
        <v>1</v>
      </c>
      <c r="F83" s="1" t="s">
        <v>95</v>
      </c>
      <c r="G83" s="4"/>
      <c r="H83" s="158" t="s">
        <v>788</v>
      </c>
    </row>
    <row r="84" spans="1:8" ht="15.75" x14ac:dyDescent="0.25">
      <c r="A84" s="6">
        <v>70</v>
      </c>
      <c r="B84" s="9" t="s">
        <v>759</v>
      </c>
      <c r="C84" s="3" t="s">
        <v>70</v>
      </c>
      <c r="D84" s="1">
        <v>400</v>
      </c>
      <c r="E84" s="2">
        <v>0.18</v>
      </c>
      <c r="F84" s="1" t="s">
        <v>8</v>
      </c>
      <c r="G84" s="4"/>
      <c r="H84" s="158" t="s">
        <v>789</v>
      </c>
    </row>
    <row r="85" spans="1:8" ht="15.75" x14ac:dyDescent="0.25">
      <c r="A85" s="6">
        <v>71</v>
      </c>
      <c r="B85" s="178" t="s">
        <v>760</v>
      </c>
      <c r="C85" s="3" t="s">
        <v>71</v>
      </c>
      <c r="D85" s="1">
        <v>230</v>
      </c>
      <c r="E85" s="2">
        <v>1</v>
      </c>
      <c r="F85" s="1" t="s">
        <v>95</v>
      </c>
      <c r="G85" s="4"/>
      <c r="H85" s="158" t="s">
        <v>790</v>
      </c>
    </row>
    <row r="86" spans="1:8" ht="15.75" x14ac:dyDescent="0.25">
      <c r="A86" s="6">
        <v>72</v>
      </c>
      <c r="B86" s="9" t="s">
        <v>761</v>
      </c>
      <c r="C86" s="3" t="s">
        <v>72</v>
      </c>
      <c r="D86" s="1">
        <v>400</v>
      </c>
      <c r="E86" s="2">
        <v>0.18</v>
      </c>
      <c r="F86" s="1" t="s">
        <v>8</v>
      </c>
      <c r="G86" s="4"/>
      <c r="H86" s="158" t="s">
        <v>791</v>
      </c>
    </row>
    <row r="87" spans="1:8" ht="15.75" x14ac:dyDescent="0.25">
      <c r="A87" s="6">
        <v>73</v>
      </c>
      <c r="B87" s="9" t="s">
        <v>762</v>
      </c>
      <c r="C87" s="3" t="s">
        <v>73</v>
      </c>
      <c r="D87" s="1">
        <v>230</v>
      </c>
      <c r="E87" s="2">
        <v>1</v>
      </c>
      <c r="F87" s="1" t="s">
        <v>95</v>
      </c>
      <c r="G87" s="4"/>
      <c r="H87" s="158" t="s">
        <v>792</v>
      </c>
    </row>
    <row r="88" spans="1:8" ht="15.75" x14ac:dyDescent="0.25">
      <c r="A88" s="6">
        <v>74</v>
      </c>
      <c r="B88" s="9" t="s">
        <v>763</v>
      </c>
      <c r="C88" s="3" t="s">
        <v>74</v>
      </c>
      <c r="D88" s="1">
        <v>400</v>
      </c>
      <c r="E88" s="2">
        <v>0.18</v>
      </c>
      <c r="F88" s="1" t="s">
        <v>8</v>
      </c>
      <c r="G88" s="4"/>
      <c r="H88" s="158" t="s">
        <v>793</v>
      </c>
    </row>
    <row r="89" spans="1:8" ht="15.75" x14ac:dyDescent="0.25">
      <c r="A89" s="6">
        <v>75</v>
      </c>
      <c r="B89" s="9" t="s">
        <v>764</v>
      </c>
      <c r="C89" s="3" t="s">
        <v>75</v>
      </c>
      <c r="D89" s="1">
        <v>230</v>
      </c>
      <c r="E89" s="2">
        <v>1</v>
      </c>
      <c r="F89" s="1" t="s">
        <v>95</v>
      </c>
      <c r="G89" s="4"/>
      <c r="H89" s="158" t="s">
        <v>794</v>
      </c>
    </row>
    <row r="90" spans="1:8" ht="15.75" x14ac:dyDescent="0.25">
      <c r="A90" s="6">
        <v>76</v>
      </c>
      <c r="B90" s="9" t="s">
        <v>765</v>
      </c>
      <c r="C90" s="3" t="s">
        <v>76</v>
      </c>
      <c r="D90" s="1">
        <v>400</v>
      </c>
      <c r="E90" s="2">
        <v>0.18</v>
      </c>
      <c r="F90" s="1" t="s">
        <v>8</v>
      </c>
      <c r="G90" s="4"/>
      <c r="H90" s="158" t="s">
        <v>795</v>
      </c>
    </row>
    <row r="91" spans="1:8" ht="15.75" x14ac:dyDescent="0.25">
      <c r="A91" s="6">
        <v>77</v>
      </c>
      <c r="B91" s="9" t="s">
        <v>766</v>
      </c>
      <c r="C91" s="3" t="s">
        <v>77</v>
      </c>
      <c r="D91" s="1">
        <v>230</v>
      </c>
      <c r="E91" s="2">
        <v>1</v>
      </c>
      <c r="F91" s="1" t="s">
        <v>95</v>
      </c>
      <c r="G91" s="4"/>
      <c r="H91" s="158" t="s">
        <v>796</v>
      </c>
    </row>
    <row r="92" spans="1:8" ht="15.75" x14ac:dyDescent="0.25">
      <c r="A92" s="6">
        <v>78</v>
      </c>
      <c r="B92" s="9" t="s">
        <v>767</v>
      </c>
      <c r="C92" s="3" t="s">
        <v>78</v>
      </c>
      <c r="D92" s="1">
        <v>400</v>
      </c>
      <c r="E92" s="2">
        <v>0.18</v>
      </c>
      <c r="F92" s="1" t="s">
        <v>8</v>
      </c>
      <c r="G92" s="4"/>
      <c r="H92" s="158" t="s">
        <v>797</v>
      </c>
    </row>
    <row r="93" spans="1:8" ht="15.75" x14ac:dyDescent="0.25">
      <c r="A93" s="6">
        <v>79</v>
      </c>
      <c r="B93" s="9" t="s">
        <v>768</v>
      </c>
      <c r="C93" s="3" t="s">
        <v>79</v>
      </c>
      <c r="D93" s="1">
        <v>230</v>
      </c>
      <c r="E93" s="2">
        <v>1</v>
      </c>
      <c r="F93" s="1" t="s">
        <v>95</v>
      </c>
      <c r="G93" s="4"/>
      <c r="H93" s="158" t="s">
        <v>798</v>
      </c>
    </row>
    <row r="94" spans="1:8" ht="15.75" x14ac:dyDescent="0.25">
      <c r="A94" s="11"/>
      <c r="B94" s="12" t="s">
        <v>769</v>
      </c>
      <c r="C94" s="12" t="s">
        <v>125</v>
      </c>
      <c r="D94" s="14">
        <v>400</v>
      </c>
      <c r="E94" s="15">
        <v>0.18</v>
      </c>
      <c r="F94" s="14" t="s">
        <v>8</v>
      </c>
      <c r="G94" s="16"/>
    </row>
    <row r="95" spans="1:8" ht="15.75" x14ac:dyDescent="0.25">
      <c r="A95" s="11"/>
      <c r="B95" s="12" t="s">
        <v>770</v>
      </c>
      <c r="C95" s="12" t="s">
        <v>126</v>
      </c>
      <c r="D95" s="14">
        <v>400</v>
      </c>
      <c r="E95" s="15">
        <v>0.18</v>
      </c>
      <c r="F95" s="14" t="s">
        <v>8</v>
      </c>
      <c r="G95" s="16"/>
    </row>
    <row r="96" spans="1:8" ht="15.75" x14ac:dyDescent="0.25">
      <c r="A96" s="6">
        <v>80</v>
      </c>
      <c r="B96" s="8" t="s">
        <v>771</v>
      </c>
      <c r="C96" s="3" t="s">
        <v>80</v>
      </c>
      <c r="D96" s="1">
        <v>230</v>
      </c>
      <c r="E96" s="2">
        <v>1</v>
      </c>
      <c r="F96" s="1" t="s">
        <v>97</v>
      </c>
      <c r="G96" s="4"/>
    </row>
    <row r="97" spans="1:7" ht="15.75" x14ac:dyDescent="0.25">
      <c r="A97" s="6">
        <v>81</v>
      </c>
      <c r="B97" s="8" t="s">
        <v>772</v>
      </c>
      <c r="C97" s="3" t="s">
        <v>81</v>
      </c>
      <c r="D97" s="1">
        <v>400</v>
      </c>
      <c r="E97" s="2">
        <v>55</v>
      </c>
      <c r="F97" s="1" t="s">
        <v>96</v>
      </c>
      <c r="G97" s="4" t="s">
        <v>105</v>
      </c>
    </row>
    <row r="98" spans="1:7" ht="15.75" x14ac:dyDescent="0.25">
      <c r="A98" s="6">
        <v>82</v>
      </c>
      <c r="B98" s="8" t="s">
        <v>773</v>
      </c>
      <c r="C98" s="3" t="s">
        <v>82</v>
      </c>
      <c r="D98" s="1">
        <v>400</v>
      </c>
      <c r="E98" s="2">
        <v>0.75</v>
      </c>
      <c r="F98" s="1" t="s">
        <v>96</v>
      </c>
      <c r="G98" s="4" t="s">
        <v>102</v>
      </c>
    </row>
    <row r="99" spans="1:7" ht="15.75" x14ac:dyDescent="0.25">
      <c r="A99" s="6">
        <v>83</v>
      </c>
      <c r="B99" s="8" t="s">
        <v>774</v>
      </c>
      <c r="C99" s="3" t="s">
        <v>83</v>
      </c>
      <c r="D99" s="1">
        <v>400</v>
      </c>
      <c r="E99" s="2">
        <v>5.5</v>
      </c>
      <c r="F99" s="1" t="s">
        <v>95</v>
      </c>
      <c r="G99" s="4"/>
    </row>
    <row r="100" spans="1:7" ht="15.75" x14ac:dyDescent="0.25">
      <c r="A100" s="11"/>
      <c r="B100" s="12" t="s">
        <v>775</v>
      </c>
      <c r="C100" s="12" t="s">
        <v>137</v>
      </c>
      <c r="D100" s="14">
        <v>230</v>
      </c>
      <c r="E100" s="15"/>
      <c r="F100" s="14" t="s">
        <v>95</v>
      </c>
      <c r="G100" s="16"/>
    </row>
    <row r="101" spans="1:7" ht="15.75" x14ac:dyDescent="0.25">
      <c r="A101" s="11"/>
      <c r="B101" s="12" t="s">
        <v>776</v>
      </c>
      <c r="C101" s="12" t="s">
        <v>138</v>
      </c>
      <c r="D101" s="14">
        <v>230</v>
      </c>
      <c r="E101" s="15"/>
      <c r="F101" s="14" t="s">
        <v>95</v>
      </c>
      <c r="G101" s="16"/>
    </row>
    <row r="102" spans="1:7" ht="15.75" x14ac:dyDescent="0.25">
      <c r="A102" s="11"/>
      <c r="B102" s="12" t="s">
        <v>139</v>
      </c>
      <c r="C102" s="12" t="s">
        <v>140</v>
      </c>
      <c r="D102" s="14">
        <v>230</v>
      </c>
      <c r="E102" s="15"/>
      <c r="F102" s="14" t="s">
        <v>95</v>
      </c>
      <c r="G102" s="16"/>
    </row>
    <row r="103" spans="1:7" ht="15.75" x14ac:dyDescent="0.25">
      <c r="A103" s="6">
        <v>84</v>
      </c>
      <c r="B103" s="4"/>
      <c r="C103" s="3" t="s">
        <v>84</v>
      </c>
      <c r="D103" s="1">
        <v>400</v>
      </c>
      <c r="E103" s="2">
        <v>1.5</v>
      </c>
      <c r="F103" s="1" t="s">
        <v>8</v>
      </c>
      <c r="G103" s="4"/>
    </row>
    <row r="104" spans="1:7" ht="15.75" x14ac:dyDescent="0.25">
      <c r="A104" s="6">
        <v>85</v>
      </c>
      <c r="B104" s="4"/>
      <c r="C104" s="3" t="s">
        <v>85</v>
      </c>
      <c r="D104" s="1">
        <v>400</v>
      </c>
      <c r="E104" s="2">
        <v>3</v>
      </c>
      <c r="F104" s="1" t="s">
        <v>8</v>
      </c>
      <c r="G104" s="4"/>
    </row>
    <row r="105" spans="1:7" ht="15.75" x14ac:dyDescent="0.25">
      <c r="A105" s="6">
        <v>86</v>
      </c>
      <c r="B105" s="4"/>
      <c r="C105" s="3" t="s">
        <v>86</v>
      </c>
      <c r="D105" s="1">
        <v>400</v>
      </c>
      <c r="E105" s="2">
        <v>5.5</v>
      </c>
      <c r="F105" s="1" t="s">
        <v>8</v>
      </c>
      <c r="G105" s="4"/>
    </row>
    <row r="106" spans="1:7" ht="15.75" x14ac:dyDescent="0.25">
      <c r="A106" s="6">
        <v>87</v>
      </c>
      <c r="B106" s="4"/>
      <c r="C106" s="3" t="s">
        <v>87</v>
      </c>
      <c r="D106" s="1">
        <v>400</v>
      </c>
      <c r="E106" s="2">
        <v>1.5</v>
      </c>
      <c r="F106" s="1" t="s">
        <v>8</v>
      </c>
      <c r="G106" s="4"/>
    </row>
    <row r="107" spans="1:7" ht="15.75" x14ac:dyDescent="0.25">
      <c r="A107" s="6">
        <v>88</v>
      </c>
      <c r="B107" s="4"/>
      <c r="C107" s="3" t="s">
        <v>88</v>
      </c>
      <c r="D107" s="1">
        <v>400</v>
      </c>
      <c r="E107" s="2">
        <v>3</v>
      </c>
      <c r="F107" s="1" t="s">
        <v>8</v>
      </c>
      <c r="G107" s="4"/>
    </row>
    <row r="108" spans="1:7" ht="15.75" x14ac:dyDescent="0.25">
      <c r="A108" s="6">
        <v>89</v>
      </c>
      <c r="B108" s="4"/>
      <c r="C108" s="3" t="s">
        <v>89</v>
      </c>
      <c r="D108" s="1">
        <v>400</v>
      </c>
      <c r="E108" s="2">
        <v>5.5</v>
      </c>
      <c r="F108" s="1" t="s">
        <v>8</v>
      </c>
      <c r="G108" s="4"/>
    </row>
    <row r="109" spans="1:7" ht="15.75" x14ac:dyDescent="0.25">
      <c r="A109" s="6">
        <v>90</v>
      </c>
      <c r="B109" s="4"/>
      <c r="C109" s="3" t="s">
        <v>90</v>
      </c>
      <c r="D109" s="1">
        <v>400</v>
      </c>
      <c r="E109" s="2">
        <v>1.5</v>
      </c>
      <c r="F109" s="1" t="s">
        <v>8</v>
      </c>
      <c r="G109" s="4"/>
    </row>
    <row r="110" spans="1:7" ht="15.75" x14ac:dyDescent="0.25">
      <c r="A110" s="6">
        <v>91</v>
      </c>
      <c r="B110" s="4"/>
      <c r="C110" s="3" t="s">
        <v>91</v>
      </c>
      <c r="D110" s="1">
        <v>400</v>
      </c>
      <c r="E110" s="2">
        <v>3</v>
      </c>
      <c r="F110" s="1" t="s">
        <v>8</v>
      </c>
      <c r="G110" s="4"/>
    </row>
    <row r="111" spans="1:7" ht="15.75" x14ac:dyDescent="0.25">
      <c r="A111" s="6">
        <v>92</v>
      </c>
      <c r="B111" s="4"/>
      <c r="C111" s="3" t="s">
        <v>92</v>
      </c>
      <c r="D111" s="1">
        <v>400</v>
      </c>
      <c r="E111" s="2">
        <v>5.5</v>
      </c>
      <c r="F111" s="1" t="s">
        <v>8</v>
      </c>
      <c r="G111" s="4"/>
    </row>
    <row r="112" spans="1:7" ht="15.75" x14ac:dyDescent="0.25">
      <c r="A112" s="6">
        <v>93</v>
      </c>
      <c r="B112" s="4"/>
      <c r="C112" s="3" t="s">
        <v>93</v>
      </c>
      <c r="D112" s="1">
        <v>400</v>
      </c>
      <c r="E112" s="2">
        <v>7.5</v>
      </c>
      <c r="F112" s="1" t="s">
        <v>8</v>
      </c>
      <c r="G112" s="4"/>
    </row>
    <row r="113" spans="1:7" ht="15.75" x14ac:dyDescent="0.25">
      <c r="A113" s="18">
        <v>94</v>
      </c>
      <c r="B113" s="19"/>
      <c r="C113" s="20" t="s">
        <v>94</v>
      </c>
      <c r="D113" s="21">
        <v>400</v>
      </c>
      <c r="E113" s="22">
        <v>15</v>
      </c>
      <c r="F113" s="27" t="s">
        <v>95</v>
      </c>
      <c r="G113" s="19"/>
    </row>
    <row r="114" spans="1:7" ht="15" customHeight="1" x14ac:dyDescent="0.25">
      <c r="A114" s="18">
        <v>95</v>
      </c>
      <c r="B114" s="19"/>
      <c r="C114" s="20" t="s">
        <v>98</v>
      </c>
      <c r="D114" s="21">
        <v>400</v>
      </c>
      <c r="E114" s="22">
        <v>15</v>
      </c>
      <c r="F114" s="27" t="s">
        <v>95</v>
      </c>
      <c r="G114" s="19"/>
    </row>
    <row r="115" spans="1:7" ht="15" customHeight="1" x14ac:dyDescent="0.25">
      <c r="A115" s="18">
        <v>96</v>
      </c>
      <c r="B115" s="19"/>
      <c r="C115" s="20" t="s">
        <v>99</v>
      </c>
      <c r="D115" s="21">
        <v>400</v>
      </c>
      <c r="E115" s="22">
        <v>3.3</v>
      </c>
      <c r="F115" s="27" t="s">
        <v>95</v>
      </c>
      <c r="G115" s="19"/>
    </row>
    <row r="116" spans="1:7" ht="15" customHeight="1" x14ac:dyDescent="0.25">
      <c r="A116" s="18">
        <v>97</v>
      </c>
      <c r="B116" s="19"/>
      <c r="C116" s="20" t="s">
        <v>100</v>
      </c>
      <c r="D116" s="21">
        <v>230</v>
      </c>
      <c r="E116" s="22">
        <v>3.3</v>
      </c>
      <c r="F116" s="27" t="s">
        <v>95</v>
      </c>
      <c r="G116" s="19"/>
    </row>
    <row r="117" spans="1:7" ht="15" customHeight="1" x14ac:dyDescent="0.25">
      <c r="A117" s="18">
        <v>98</v>
      </c>
      <c r="B117" s="19"/>
      <c r="C117" s="20" t="s">
        <v>101</v>
      </c>
      <c r="D117" s="21">
        <v>230</v>
      </c>
      <c r="E117" s="22">
        <v>2.5</v>
      </c>
      <c r="F117" s="27" t="s">
        <v>95</v>
      </c>
      <c r="G117" s="19"/>
    </row>
    <row r="118" spans="1:7" ht="15.75" x14ac:dyDescent="0.25">
      <c r="A118" s="18">
        <v>99</v>
      </c>
      <c r="B118" s="19"/>
      <c r="C118" s="20" t="s">
        <v>94</v>
      </c>
      <c r="D118" s="21">
        <v>400</v>
      </c>
      <c r="E118" s="22">
        <v>15</v>
      </c>
      <c r="F118" s="27" t="s">
        <v>95</v>
      </c>
      <c r="G118" s="19"/>
    </row>
    <row r="119" spans="1:7" ht="15" customHeight="1" x14ac:dyDescent="0.25">
      <c r="A119" s="18">
        <v>100</v>
      </c>
      <c r="B119" s="19"/>
      <c r="C119" s="20" t="s">
        <v>98</v>
      </c>
      <c r="D119" s="21">
        <v>400</v>
      </c>
      <c r="E119" s="22">
        <v>15</v>
      </c>
      <c r="F119" s="27" t="s">
        <v>95</v>
      </c>
      <c r="G119" s="19"/>
    </row>
    <row r="120" spans="1:7" ht="15" customHeight="1" x14ac:dyDescent="0.25">
      <c r="A120" s="18">
        <v>101</v>
      </c>
      <c r="B120" s="19"/>
      <c r="C120" s="20" t="s">
        <v>99</v>
      </c>
      <c r="D120" s="21">
        <v>400</v>
      </c>
      <c r="E120" s="22">
        <v>3.3</v>
      </c>
      <c r="F120" s="27" t="s">
        <v>95</v>
      </c>
      <c r="G120" s="19"/>
    </row>
    <row r="121" spans="1:7" ht="15" customHeight="1" x14ac:dyDescent="0.25">
      <c r="A121" s="18">
        <v>102</v>
      </c>
      <c r="B121" s="19"/>
      <c r="C121" s="20" t="s">
        <v>100</v>
      </c>
      <c r="D121" s="21">
        <v>230</v>
      </c>
      <c r="E121" s="22">
        <v>3.3</v>
      </c>
      <c r="F121" s="27" t="s">
        <v>95</v>
      </c>
      <c r="G121" s="19"/>
    </row>
    <row r="122" spans="1:7" ht="15" customHeight="1" x14ac:dyDescent="0.25">
      <c r="A122" s="18">
        <v>103</v>
      </c>
      <c r="B122" s="19"/>
      <c r="C122" s="20" t="s">
        <v>101</v>
      </c>
      <c r="D122" s="21">
        <v>230</v>
      </c>
      <c r="E122" s="22">
        <v>2.5</v>
      </c>
      <c r="F122" s="27" t="s">
        <v>95</v>
      </c>
      <c r="G122" s="19"/>
    </row>
    <row r="123" spans="1:7" ht="15.75" x14ac:dyDescent="0.25">
      <c r="A123" s="25"/>
      <c r="B123" s="12"/>
      <c r="C123" s="12" t="s">
        <v>154</v>
      </c>
      <c r="D123" s="14">
        <v>400</v>
      </c>
      <c r="E123" s="25">
        <v>7.5</v>
      </c>
      <c r="F123" s="25" t="s">
        <v>97</v>
      </c>
      <c r="G123" s="12"/>
    </row>
    <row r="124" spans="1:7" ht="15.75" x14ac:dyDescent="0.25">
      <c r="A124" s="25"/>
      <c r="B124" s="12"/>
      <c r="C124" s="12" t="s">
        <v>141</v>
      </c>
      <c r="D124" s="14">
        <v>400</v>
      </c>
      <c r="E124" s="25">
        <v>7.5</v>
      </c>
      <c r="F124" s="25" t="s">
        <v>97</v>
      </c>
      <c r="G124" s="12"/>
    </row>
    <row r="125" spans="1:7" ht="15.75" x14ac:dyDescent="0.25">
      <c r="A125" s="25"/>
      <c r="B125" s="12"/>
      <c r="C125" s="12" t="s">
        <v>142</v>
      </c>
      <c r="D125" s="14">
        <v>400</v>
      </c>
      <c r="E125" s="25">
        <v>7.5</v>
      </c>
      <c r="F125" s="25" t="s">
        <v>97</v>
      </c>
      <c r="G125" s="12"/>
    </row>
    <row r="126" spans="1:7" ht="15.75" x14ac:dyDescent="0.25">
      <c r="A126" s="25"/>
      <c r="B126" s="12"/>
      <c r="C126" s="12" t="s">
        <v>143</v>
      </c>
      <c r="D126" s="14">
        <v>400</v>
      </c>
      <c r="E126" s="25">
        <v>7.5</v>
      </c>
      <c r="F126" s="25" t="s">
        <v>97</v>
      </c>
      <c r="G126" s="12"/>
    </row>
    <row r="127" spans="1:7" ht="15.75" x14ac:dyDescent="0.25">
      <c r="A127" s="25"/>
      <c r="B127" s="12"/>
      <c r="C127" s="12" t="s">
        <v>144</v>
      </c>
      <c r="D127" s="14">
        <v>400</v>
      </c>
      <c r="E127" s="25">
        <v>7.5</v>
      </c>
      <c r="F127" s="25" t="s">
        <v>97</v>
      </c>
      <c r="G127" s="12"/>
    </row>
    <row r="128" spans="1:7" ht="15.75" x14ac:dyDescent="0.25">
      <c r="A128" s="25"/>
      <c r="B128" s="12"/>
      <c r="C128" s="12" t="s">
        <v>145</v>
      </c>
      <c r="D128" s="14">
        <v>400</v>
      </c>
      <c r="E128" s="25">
        <v>7.5</v>
      </c>
      <c r="F128" s="25" t="s">
        <v>97</v>
      </c>
      <c r="G128" s="12"/>
    </row>
    <row r="129" spans="1:7" ht="15.75" x14ac:dyDescent="0.25">
      <c r="A129" s="25"/>
      <c r="B129" s="12"/>
      <c r="C129" s="12" t="s">
        <v>146</v>
      </c>
      <c r="D129" s="14">
        <v>400</v>
      </c>
      <c r="E129" s="25">
        <v>7.5</v>
      </c>
      <c r="F129" s="25" t="s">
        <v>97</v>
      </c>
      <c r="G129" s="12"/>
    </row>
    <row r="130" spans="1:7" ht="15.75" x14ac:dyDescent="0.25">
      <c r="A130" s="25"/>
      <c r="B130" s="12"/>
      <c r="C130" s="12" t="s">
        <v>147</v>
      </c>
      <c r="D130" s="14">
        <v>400</v>
      </c>
      <c r="E130" s="25">
        <v>30</v>
      </c>
      <c r="F130" s="26" t="s">
        <v>95</v>
      </c>
      <c r="G130" s="12"/>
    </row>
    <row r="131" spans="1:7" ht="15.75" x14ac:dyDescent="0.25">
      <c r="A131" s="25"/>
      <c r="B131" s="12"/>
      <c r="C131" s="12" t="s">
        <v>148</v>
      </c>
      <c r="D131" s="14">
        <v>400</v>
      </c>
      <c r="E131" s="25">
        <v>30</v>
      </c>
      <c r="F131" s="26" t="s">
        <v>95</v>
      </c>
      <c r="G131" s="12"/>
    </row>
    <row r="132" spans="1:7" ht="15.75" x14ac:dyDescent="0.25">
      <c r="A132" s="25"/>
      <c r="B132" s="12"/>
      <c r="C132" s="12" t="s">
        <v>149</v>
      </c>
      <c r="D132" s="14">
        <v>400</v>
      </c>
      <c r="E132" s="25">
        <v>30</v>
      </c>
      <c r="F132" s="26" t="s">
        <v>95</v>
      </c>
      <c r="G132" s="12"/>
    </row>
    <row r="133" spans="1:7" ht="15.75" x14ac:dyDescent="0.25">
      <c r="A133" s="25"/>
      <c r="B133" s="12"/>
      <c r="C133" s="12" t="s">
        <v>150</v>
      </c>
      <c r="D133" s="14">
        <v>400</v>
      </c>
      <c r="E133" s="25">
        <v>30</v>
      </c>
      <c r="F133" s="26" t="s">
        <v>95</v>
      </c>
      <c r="G133" s="12"/>
    </row>
    <row r="134" spans="1:7" ht="15.75" x14ac:dyDescent="0.25">
      <c r="A134" s="25"/>
      <c r="B134" s="12"/>
      <c r="C134" s="12" t="s">
        <v>151</v>
      </c>
      <c r="D134" s="14">
        <v>400</v>
      </c>
      <c r="E134" s="25">
        <v>30</v>
      </c>
      <c r="F134" s="26" t="s">
        <v>95</v>
      </c>
      <c r="G134" s="12"/>
    </row>
    <row r="135" spans="1:7" ht="15.75" x14ac:dyDescent="0.25">
      <c r="A135" s="25"/>
      <c r="B135" s="12"/>
      <c r="C135" s="12" t="s">
        <v>152</v>
      </c>
      <c r="D135" s="14">
        <v>400</v>
      </c>
      <c r="E135" s="25">
        <v>30</v>
      </c>
      <c r="F135" s="26" t="s">
        <v>95</v>
      </c>
      <c r="G135" s="12"/>
    </row>
    <row r="136" spans="1:7" ht="15.75" x14ac:dyDescent="0.25">
      <c r="A136" s="25"/>
      <c r="B136" s="12"/>
      <c r="C136" s="12" t="s">
        <v>153</v>
      </c>
      <c r="D136" s="14">
        <v>400</v>
      </c>
      <c r="E136" s="25">
        <v>30</v>
      </c>
      <c r="F136" s="26" t="s">
        <v>95</v>
      </c>
      <c r="G136" s="12"/>
    </row>
  </sheetData>
  <autoFilter ref="A3:G122"/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626"/>
  <sheetViews>
    <sheetView showGridLines="0" tabSelected="1" view="pageBreakPreview" zoomScale="115" zoomScaleNormal="100" zoomScaleSheetLayoutView="115" workbookViewId="0">
      <pane ySplit="3" topLeftCell="A4" activePane="bottomLeft" state="frozen"/>
      <selection pane="bottomLeft"/>
    </sheetView>
  </sheetViews>
  <sheetFormatPr defaultColWidth="9.140625" defaultRowHeight="14.25" x14ac:dyDescent="0.2"/>
  <cols>
    <col min="1" max="1" width="3.5703125" style="28" customWidth="1"/>
    <col min="2" max="2" width="3.85546875" style="28" customWidth="1"/>
    <col min="3" max="3" width="12.7109375" style="133" customWidth="1"/>
    <col min="4" max="4" width="13.85546875" style="34" customWidth="1"/>
    <col min="5" max="5" width="8.140625" style="134" customWidth="1"/>
    <col min="6" max="6" width="11" style="134" bestFit="1" customWidth="1"/>
    <col min="7" max="8" width="9.5703125" style="134" bestFit="1" customWidth="1"/>
    <col min="9" max="9" width="9" style="134" customWidth="1"/>
    <col min="10" max="10" width="25.28515625" style="135" bestFit="1" customWidth="1"/>
    <col min="11" max="11" width="10.7109375" style="134" bestFit="1" customWidth="1"/>
    <col min="12" max="12" width="9.5703125" style="134" customWidth="1"/>
    <col min="13" max="13" width="9.85546875" style="134" customWidth="1"/>
    <col min="14" max="14" width="10.28515625" style="134" customWidth="1"/>
    <col min="15" max="15" width="66.42578125" style="136" bestFit="1" customWidth="1"/>
    <col min="16" max="16" width="18.5703125" style="34" customWidth="1"/>
    <col min="17" max="18" width="10" style="34" bestFit="1" customWidth="1"/>
    <col min="19" max="19" width="4.5703125" style="34" bestFit="1" customWidth="1"/>
    <col min="20" max="16384" width="9.140625" style="34"/>
  </cols>
  <sheetData>
    <row r="1" spans="1:15" ht="45" customHeight="1" thickBot="1" x14ac:dyDescent="0.3">
      <c r="C1" s="29" t="s">
        <v>675</v>
      </c>
      <c r="D1" s="30"/>
      <c r="E1" s="31"/>
      <c r="F1" s="31"/>
      <c r="G1" s="31"/>
      <c r="H1" s="31"/>
      <c r="I1" s="31"/>
      <c r="J1" s="32"/>
      <c r="K1" s="31"/>
      <c r="L1" s="31"/>
      <c r="M1" s="31"/>
      <c r="N1" s="31"/>
      <c r="O1" s="33"/>
    </row>
    <row r="2" spans="1:15" x14ac:dyDescent="0.2">
      <c r="A2" s="28">
        <v>2</v>
      </c>
      <c r="C2" s="196" t="s">
        <v>155</v>
      </c>
      <c r="D2" s="196" t="s">
        <v>156</v>
      </c>
      <c r="E2" s="198" t="s">
        <v>157</v>
      </c>
      <c r="F2" s="200" t="s">
        <v>158</v>
      </c>
      <c r="G2" s="35" t="s">
        <v>159</v>
      </c>
      <c r="H2" s="35" t="s">
        <v>160</v>
      </c>
      <c r="I2" s="35" t="s">
        <v>161</v>
      </c>
      <c r="J2" s="36" t="s">
        <v>162</v>
      </c>
      <c r="K2" s="37" t="s">
        <v>163</v>
      </c>
      <c r="L2" s="37" t="s">
        <v>164</v>
      </c>
      <c r="M2" s="37" t="s">
        <v>165</v>
      </c>
      <c r="N2" s="202" t="s">
        <v>166</v>
      </c>
      <c r="O2" s="194" t="s">
        <v>167</v>
      </c>
    </row>
    <row r="3" spans="1:15" ht="15.75" customHeight="1" thickBot="1" x14ac:dyDescent="0.25">
      <c r="A3" s="28">
        <v>3</v>
      </c>
      <c r="C3" s="197"/>
      <c r="D3" s="197"/>
      <c r="E3" s="199"/>
      <c r="F3" s="201"/>
      <c r="G3" s="38" t="s">
        <v>168</v>
      </c>
      <c r="H3" s="38" t="s">
        <v>169</v>
      </c>
      <c r="I3" s="38" t="s">
        <v>170</v>
      </c>
      <c r="J3" s="39"/>
      <c r="K3" s="40" t="s">
        <v>171</v>
      </c>
      <c r="L3" s="40" t="s">
        <v>172</v>
      </c>
      <c r="M3" s="40" t="s">
        <v>173</v>
      </c>
      <c r="N3" s="203"/>
      <c r="O3" s="195"/>
    </row>
    <row r="4" spans="1:15" ht="15" thickBot="1" x14ac:dyDescent="0.25">
      <c r="A4" s="28">
        <v>4</v>
      </c>
      <c r="C4" s="41" t="s">
        <v>677</v>
      </c>
      <c r="D4" s="41"/>
      <c r="E4" s="42" t="s">
        <v>676</v>
      </c>
      <c r="F4" s="43"/>
      <c r="G4" s="43"/>
      <c r="H4" s="43"/>
      <c r="I4" s="43"/>
      <c r="J4" s="44"/>
      <c r="K4" s="43"/>
      <c r="L4" s="43"/>
      <c r="M4" s="43"/>
      <c r="N4" s="43"/>
      <c r="O4" s="45"/>
    </row>
    <row r="5" spans="1:15" ht="14.25" customHeight="1" x14ac:dyDescent="0.2">
      <c r="A5" s="28">
        <v>5</v>
      </c>
      <c r="C5" s="46" t="s">
        <v>677</v>
      </c>
      <c r="D5" s="46"/>
      <c r="E5" s="47" t="s">
        <v>174</v>
      </c>
      <c r="F5" s="48" t="s">
        <v>175</v>
      </c>
      <c r="G5" s="49">
        <v>233</v>
      </c>
      <c r="H5" s="49">
        <v>1</v>
      </c>
      <c r="I5" s="49">
        <v>1</v>
      </c>
      <c r="J5" s="50" t="s">
        <v>854</v>
      </c>
      <c r="K5" s="51" t="s">
        <v>176</v>
      </c>
      <c r="L5" s="52" t="s">
        <v>177</v>
      </c>
      <c r="M5" s="53" t="s">
        <v>178</v>
      </c>
      <c r="N5" s="53" t="s">
        <v>179</v>
      </c>
      <c r="O5" s="54" t="s">
        <v>180</v>
      </c>
    </row>
    <row r="6" spans="1:15" ht="15" customHeight="1" x14ac:dyDescent="0.2">
      <c r="A6" s="28">
        <v>6</v>
      </c>
      <c r="C6" s="55" t="s">
        <v>677</v>
      </c>
      <c r="D6" s="55"/>
      <c r="E6" s="56">
        <v>2</v>
      </c>
      <c r="F6" s="57" t="str">
        <f t="shared" ref="F6:I21" si="0">F5</f>
        <v>900G32-0101</v>
      </c>
      <c r="G6" s="58">
        <f t="shared" si="0"/>
        <v>233</v>
      </c>
      <c r="H6" s="58">
        <f t="shared" si="0"/>
        <v>1</v>
      </c>
      <c r="I6" s="58">
        <f t="shared" si="0"/>
        <v>1</v>
      </c>
      <c r="J6" s="59" t="s">
        <v>855</v>
      </c>
      <c r="K6" s="60" t="str">
        <f t="shared" ref="K6:K36" si="1">K5</f>
        <v>DI-R01S01</v>
      </c>
      <c r="L6" s="61" t="s">
        <v>177</v>
      </c>
      <c r="M6" s="62" t="s">
        <v>181</v>
      </c>
      <c r="N6" s="62" t="s">
        <v>182</v>
      </c>
      <c r="O6" s="63" t="s">
        <v>183</v>
      </c>
    </row>
    <row r="7" spans="1:15" ht="15" customHeight="1" x14ac:dyDescent="0.2">
      <c r="A7" s="28">
        <v>7</v>
      </c>
      <c r="C7" s="55" t="s">
        <v>677</v>
      </c>
      <c r="D7" s="55"/>
      <c r="E7" s="56">
        <v>3</v>
      </c>
      <c r="F7" s="57" t="str">
        <f t="shared" si="0"/>
        <v>900G32-0101</v>
      </c>
      <c r="G7" s="58">
        <f t="shared" si="0"/>
        <v>233</v>
      </c>
      <c r="H7" s="58">
        <f t="shared" si="0"/>
        <v>1</v>
      </c>
      <c r="I7" s="58">
        <f t="shared" si="0"/>
        <v>1</v>
      </c>
      <c r="J7" s="59" t="s">
        <v>856</v>
      </c>
      <c r="K7" s="60" t="str">
        <f t="shared" si="1"/>
        <v>DI-R01S01</v>
      </c>
      <c r="L7" s="61" t="s">
        <v>177</v>
      </c>
      <c r="M7" s="62" t="s">
        <v>178</v>
      </c>
      <c r="N7" s="62" t="s">
        <v>182</v>
      </c>
      <c r="O7" s="63" t="s">
        <v>184</v>
      </c>
    </row>
    <row r="8" spans="1:15" ht="15" customHeight="1" x14ac:dyDescent="0.2">
      <c r="A8" s="28">
        <v>8</v>
      </c>
      <c r="C8" s="46" t="s">
        <v>677</v>
      </c>
      <c r="D8" s="55"/>
      <c r="E8" s="56">
        <v>4</v>
      </c>
      <c r="F8" s="57" t="str">
        <f t="shared" si="0"/>
        <v>900G32-0101</v>
      </c>
      <c r="G8" s="58">
        <f t="shared" si="0"/>
        <v>233</v>
      </c>
      <c r="H8" s="58">
        <f t="shared" si="0"/>
        <v>1</v>
      </c>
      <c r="I8" s="58">
        <f t="shared" si="0"/>
        <v>1</v>
      </c>
      <c r="J8" s="59" t="s">
        <v>857</v>
      </c>
      <c r="K8" s="60" t="str">
        <f t="shared" si="1"/>
        <v>DI-R01S01</v>
      </c>
      <c r="L8" s="61" t="s">
        <v>177</v>
      </c>
      <c r="M8" s="62" t="s">
        <v>178</v>
      </c>
      <c r="N8" s="62" t="s">
        <v>182</v>
      </c>
      <c r="O8" s="63" t="s">
        <v>185</v>
      </c>
    </row>
    <row r="9" spans="1:15" ht="15" customHeight="1" x14ac:dyDescent="0.2">
      <c r="A9" s="28">
        <v>9</v>
      </c>
      <c r="C9" s="46" t="s">
        <v>677</v>
      </c>
      <c r="D9" s="55"/>
      <c r="E9" s="56">
        <v>5</v>
      </c>
      <c r="F9" s="57" t="str">
        <f t="shared" si="0"/>
        <v>900G32-0101</v>
      </c>
      <c r="G9" s="58">
        <f t="shared" si="0"/>
        <v>233</v>
      </c>
      <c r="H9" s="58">
        <f t="shared" si="0"/>
        <v>1</v>
      </c>
      <c r="I9" s="58">
        <f t="shared" si="0"/>
        <v>1</v>
      </c>
      <c r="J9" s="59" t="s">
        <v>858</v>
      </c>
      <c r="K9" s="60" t="str">
        <f t="shared" si="1"/>
        <v>DI-R01S01</v>
      </c>
      <c r="L9" s="61" t="s">
        <v>177</v>
      </c>
      <c r="M9" s="62" t="s">
        <v>178</v>
      </c>
      <c r="N9" s="62" t="s">
        <v>182</v>
      </c>
      <c r="O9" s="63" t="s">
        <v>186</v>
      </c>
    </row>
    <row r="10" spans="1:15" ht="15" customHeight="1" x14ac:dyDescent="0.2">
      <c r="A10" s="28">
        <v>10</v>
      </c>
      <c r="C10" s="46" t="s">
        <v>677</v>
      </c>
      <c r="D10" s="55"/>
      <c r="E10" s="56">
        <v>6</v>
      </c>
      <c r="F10" s="57" t="str">
        <f t="shared" si="0"/>
        <v>900G32-0101</v>
      </c>
      <c r="G10" s="58">
        <f t="shared" si="0"/>
        <v>233</v>
      </c>
      <c r="H10" s="58">
        <f t="shared" si="0"/>
        <v>1</v>
      </c>
      <c r="I10" s="58">
        <f t="shared" si="0"/>
        <v>1</v>
      </c>
      <c r="J10" s="59" t="s">
        <v>859</v>
      </c>
      <c r="K10" s="60" t="str">
        <f t="shared" si="1"/>
        <v>DI-R01S01</v>
      </c>
      <c r="L10" s="61" t="s">
        <v>177</v>
      </c>
      <c r="M10" s="62" t="s">
        <v>178</v>
      </c>
      <c r="N10" s="62" t="s">
        <v>182</v>
      </c>
      <c r="O10" s="63" t="s">
        <v>187</v>
      </c>
    </row>
    <row r="11" spans="1:15" ht="15" customHeight="1" x14ac:dyDescent="0.2">
      <c r="A11" s="28">
        <v>11</v>
      </c>
      <c r="C11" s="46" t="s">
        <v>677</v>
      </c>
      <c r="D11" s="55"/>
      <c r="E11" s="56">
        <v>7</v>
      </c>
      <c r="F11" s="57" t="str">
        <f t="shared" si="0"/>
        <v>900G32-0101</v>
      </c>
      <c r="G11" s="58">
        <f t="shared" si="0"/>
        <v>233</v>
      </c>
      <c r="H11" s="58">
        <f t="shared" si="0"/>
        <v>1</v>
      </c>
      <c r="I11" s="58">
        <f t="shared" si="0"/>
        <v>1</v>
      </c>
      <c r="J11" s="64"/>
      <c r="K11" s="60" t="str">
        <f t="shared" si="1"/>
        <v>DI-R01S01</v>
      </c>
      <c r="L11" s="61" t="s">
        <v>177</v>
      </c>
      <c r="M11" s="62" t="s">
        <v>178</v>
      </c>
      <c r="N11" s="62" t="s">
        <v>182</v>
      </c>
      <c r="O11" s="65" t="s">
        <v>188</v>
      </c>
    </row>
    <row r="12" spans="1:15" ht="15" customHeight="1" x14ac:dyDescent="0.2">
      <c r="A12" s="28">
        <v>12</v>
      </c>
      <c r="C12" s="46" t="s">
        <v>677</v>
      </c>
      <c r="D12" s="55"/>
      <c r="E12" s="56">
        <v>8</v>
      </c>
      <c r="F12" s="57" t="str">
        <f t="shared" si="0"/>
        <v>900G32-0101</v>
      </c>
      <c r="G12" s="58">
        <f t="shared" si="0"/>
        <v>233</v>
      </c>
      <c r="H12" s="58">
        <f t="shared" si="0"/>
        <v>1</v>
      </c>
      <c r="I12" s="58">
        <f t="shared" si="0"/>
        <v>1</v>
      </c>
      <c r="J12" s="66"/>
      <c r="K12" s="60" t="str">
        <f t="shared" si="1"/>
        <v>DI-R01S01</v>
      </c>
      <c r="L12" s="61" t="s">
        <v>177</v>
      </c>
      <c r="M12" s="62" t="s">
        <v>178</v>
      </c>
      <c r="N12" s="62" t="s">
        <v>182</v>
      </c>
      <c r="O12" s="65" t="s">
        <v>189</v>
      </c>
    </row>
    <row r="13" spans="1:15" ht="15" customHeight="1" x14ac:dyDescent="0.2">
      <c r="A13" s="28">
        <v>13</v>
      </c>
      <c r="C13" s="46" t="s">
        <v>677</v>
      </c>
      <c r="D13" s="55"/>
      <c r="E13" s="56">
        <v>9</v>
      </c>
      <c r="F13" s="57" t="str">
        <f t="shared" si="0"/>
        <v>900G32-0101</v>
      </c>
      <c r="G13" s="58">
        <f t="shared" si="0"/>
        <v>233</v>
      </c>
      <c r="H13" s="58">
        <f t="shared" si="0"/>
        <v>1</v>
      </c>
      <c r="I13" s="58">
        <f t="shared" si="0"/>
        <v>1</v>
      </c>
      <c r="J13" s="66" t="s">
        <v>860</v>
      </c>
      <c r="K13" s="60" t="str">
        <f t="shared" si="1"/>
        <v>DI-R01S01</v>
      </c>
      <c r="L13" s="61" t="s">
        <v>177</v>
      </c>
      <c r="M13" s="62" t="s">
        <v>178</v>
      </c>
      <c r="N13" s="62" t="s">
        <v>182</v>
      </c>
      <c r="O13" s="63" t="s">
        <v>190</v>
      </c>
    </row>
    <row r="14" spans="1:15" ht="15" customHeight="1" x14ac:dyDescent="0.2">
      <c r="A14" s="28">
        <v>14</v>
      </c>
      <c r="C14" s="46" t="s">
        <v>677</v>
      </c>
      <c r="D14" s="55"/>
      <c r="E14" s="56">
        <v>10</v>
      </c>
      <c r="F14" s="57" t="str">
        <f t="shared" si="0"/>
        <v>900G32-0101</v>
      </c>
      <c r="G14" s="58">
        <f t="shared" si="0"/>
        <v>233</v>
      </c>
      <c r="H14" s="58">
        <f t="shared" si="0"/>
        <v>1</v>
      </c>
      <c r="I14" s="58">
        <f t="shared" si="0"/>
        <v>1</v>
      </c>
      <c r="J14" s="66" t="s">
        <v>861</v>
      </c>
      <c r="K14" s="60" t="str">
        <f t="shared" si="1"/>
        <v>DI-R01S01</v>
      </c>
      <c r="L14" s="61" t="s">
        <v>177</v>
      </c>
      <c r="M14" s="62" t="s">
        <v>181</v>
      </c>
      <c r="N14" s="62" t="s">
        <v>191</v>
      </c>
      <c r="O14" s="63" t="s">
        <v>192</v>
      </c>
    </row>
    <row r="15" spans="1:15" ht="15" customHeight="1" x14ac:dyDescent="0.2">
      <c r="A15" s="28">
        <v>15</v>
      </c>
      <c r="C15" s="46" t="s">
        <v>677</v>
      </c>
      <c r="D15" s="55"/>
      <c r="E15" s="67">
        <v>11</v>
      </c>
      <c r="F15" s="68" t="str">
        <f t="shared" si="0"/>
        <v>900G32-0101</v>
      </c>
      <c r="G15" s="69">
        <f t="shared" si="0"/>
        <v>233</v>
      </c>
      <c r="H15" s="69">
        <f t="shared" si="0"/>
        <v>1</v>
      </c>
      <c r="I15" s="69">
        <f t="shared" si="0"/>
        <v>1</v>
      </c>
      <c r="J15" s="66" t="s">
        <v>862</v>
      </c>
      <c r="K15" s="70" t="str">
        <f t="shared" si="1"/>
        <v>DI-R01S01</v>
      </c>
      <c r="L15" s="71" t="s">
        <v>177</v>
      </c>
      <c r="M15" s="72" t="s">
        <v>181</v>
      </c>
      <c r="N15" s="72" t="s">
        <v>191</v>
      </c>
      <c r="O15" s="63" t="s">
        <v>193</v>
      </c>
    </row>
    <row r="16" spans="1:15" ht="15" customHeight="1" x14ac:dyDescent="0.2">
      <c r="A16" s="28">
        <v>16</v>
      </c>
      <c r="C16" s="46" t="s">
        <v>677</v>
      </c>
      <c r="D16" s="55"/>
      <c r="E16" s="67">
        <v>12</v>
      </c>
      <c r="F16" s="68" t="str">
        <f t="shared" si="0"/>
        <v>900G32-0101</v>
      </c>
      <c r="G16" s="69">
        <f t="shared" si="0"/>
        <v>233</v>
      </c>
      <c r="H16" s="69">
        <f t="shared" si="0"/>
        <v>1</v>
      </c>
      <c r="I16" s="69">
        <f t="shared" si="0"/>
        <v>1</v>
      </c>
      <c r="J16" s="66" t="s">
        <v>863</v>
      </c>
      <c r="K16" s="70" t="str">
        <f t="shared" si="1"/>
        <v>DI-R01S01</v>
      </c>
      <c r="L16" s="71" t="s">
        <v>177</v>
      </c>
      <c r="M16" s="72" t="s">
        <v>178</v>
      </c>
      <c r="N16" s="72" t="s">
        <v>191</v>
      </c>
      <c r="O16" s="63" t="s">
        <v>194</v>
      </c>
    </row>
    <row r="17" spans="1:16" ht="15" customHeight="1" x14ac:dyDescent="0.2">
      <c r="A17" s="28">
        <v>17</v>
      </c>
      <c r="C17" s="46" t="s">
        <v>677</v>
      </c>
      <c r="D17" s="55"/>
      <c r="E17" s="67">
        <v>13</v>
      </c>
      <c r="F17" s="68" t="str">
        <f t="shared" si="0"/>
        <v>900G32-0101</v>
      </c>
      <c r="G17" s="69">
        <f t="shared" si="0"/>
        <v>233</v>
      </c>
      <c r="H17" s="69">
        <f t="shared" si="0"/>
        <v>1</v>
      </c>
      <c r="I17" s="69">
        <f t="shared" si="0"/>
        <v>1</v>
      </c>
      <c r="J17" s="66" t="s">
        <v>864</v>
      </c>
      <c r="K17" s="70" t="str">
        <f t="shared" si="1"/>
        <v>DI-R01S01</v>
      </c>
      <c r="L17" s="71" t="s">
        <v>177</v>
      </c>
      <c r="M17" s="72" t="s">
        <v>178</v>
      </c>
      <c r="N17" s="72" t="s">
        <v>179</v>
      </c>
      <c r="O17" s="63" t="s">
        <v>195</v>
      </c>
    </row>
    <row r="18" spans="1:16" ht="15" customHeight="1" x14ac:dyDescent="0.2">
      <c r="A18" s="28">
        <v>18</v>
      </c>
      <c r="C18" s="46" t="s">
        <v>677</v>
      </c>
      <c r="D18" s="55"/>
      <c r="E18" s="67">
        <v>14</v>
      </c>
      <c r="F18" s="68" t="str">
        <f t="shared" si="0"/>
        <v>900G32-0101</v>
      </c>
      <c r="G18" s="69">
        <f t="shared" si="0"/>
        <v>233</v>
      </c>
      <c r="H18" s="69">
        <f t="shared" si="0"/>
        <v>1</v>
      </c>
      <c r="I18" s="69">
        <f t="shared" si="0"/>
        <v>1</v>
      </c>
      <c r="J18" s="66" t="s">
        <v>865</v>
      </c>
      <c r="K18" s="70" t="str">
        <f t="shared" si="1"/>
        <v>DI-R01S01</v>
      </c>
      <c r="L18" s="71" t="s">
        <v>177</v>
      </c>
      <c r="M18" s="72" t="s">
        <v>178</v>
      </c>
      <c r="N18" s="72" t="s">
        <v>182</v>
      </c>
      <c r="O18" s="63" t="s">
        <v>196</v>
      </c>
    </row>
    <row r="19" spans="1:16" ht="15" customHeight="1" x14ac:dyDescent="0.2">
      <c r="A19" s="28">
        <v>19</v>
      </c>
      <c r="C19" s="46" t="s">
        <v>677</v>
      </c>
      <c r="D19" s="55"/>
      <c r="E19" s="56">
        <v>15</v>
      </c>
      <c r="F19" s="57" t="str">
        <f t="shared" si="0"/>
        <v>900G32-0101</v>
      </c>
      <c r="G19" s="58">
        <f t="shared" si="0"/>
        <v>233</v>
      </c>
      <c r="H19" s="58">
        <f t="shared" si="0"/>
        <v>1</v>
      </c>
      <c r="I19" s="58">
        <f t="shared" si="0"/>
        <v>1</v>
      </c>
      <c r="J19" s="66" t="s">
        <v>866</v>
      </c>
      <c r="K19" s="60" t="str">
        <f t="shared" si="1"/>
        <v>DI-R01S01</v>
      </c>
      <c r="L19" s="61" t="s">
        <v>177</v>
      </c>
      <c r="M19" s="72" t="s">
        <v>178</v>
      </c>
      <c r="N19" s="72" t="s">
        <v>182</v>
      </c>
      <c r="O19" s="63" t="s">
        <v>197</v>
      </c>
    </row>
    <row r="20" spans="1:16" ht="15" customHeight="1" x14ac:dyDescent="0.2">
      <c r="A20" s="28">
        <v>20</v>
      </c>
      <c r="C20" s="46" t="s">
        <v>677</v>
      </c>
      <c r="D20" s="55"/>
      <c r="E20" s="56">
        <v>16</v>
      </c>
      <c r="F20" s="57" t="str">
        <f t="shared" si="0"/>
        <v>900G32-0101</v>
      </c>
      <c r="G20" s="73">
        <f t="shared" si="0"/>
        <v>233</v>
      </c>
      <c r="H20" s="73">
        <f t="shared" si="0"/>
        <v>1</v>
      </c>
      <c r="I20" s="73">
        <f t="shared" si="0"/>
        <v>1</v>
      </c>
      <c r="J20" s="66" t="s">
        <v>867</v>
      </c>
      <c r="K20" s="70" t="str">
        <f t="shared" si="1"/>
        <v>DI-R01S01</v>
      </c>
      <c r="L20" s="71" t="s">
        <v>177</v>
      </c>
      <c r="M20" s="72" t="s">
        <v>178</v>
      </c>
      <c r="N20" s="72" t="s">
        <v>182</v>
      </c>
      <c r="O20" s="63" t="s">
        <v>194</v>
      </c>
    </row>
    <row r="21" spans="1:16" ht="15" customHeight="1" x14ac:dyDescent="0.2">
      <c r="A21" s="28">
        <v>21</v>
      </c>
      <c r="C21" s="46" t="s">
        <v>677</v>
      </c>
      <c r="D21" s="55"/>
      <c r="E21" s="56">
        <v>17</v>
      </c>
      <c r="F21" s="57" t="str">
        <f t="shared" si="0"/>
        <v>900G32-0101</v>
      </c>
      <c r="G21" s="58">
        <f t="shared" si="0"/>
        <v>233</v>
      </c>
      <c r="H21" s="58">
        <f t="shared" si="0"/>
        <v>1</v>
      </c>
      <c r="I21" s="58">
        <f t="shared" si="0"/>
        <v>1</v>
      </c>
      <c r="J21" s="66" t="s">
        <v>868</v>
      </c>
      <c r="K21" s="70" t="str">
        <f t="shared" si="1"/>
        <v>DI-R01S01</v>
      </c>
      <c r="L21" s="71" t="s">
        <v>177</v>
      </c>
      <c r="M21" s="72" t="s">
        <v>178</v>
      </c>
      <c r="N21" s="53" t="s">
        <v>179</v>
      </c>
      <c r="O21" s="63" t="s">
        <v>198</v>
      </c>
    </row>
    <row r="22" spans="1:16" ht="15" customHeight="1" x14ac:dyDescent="0.2">
      <c r="A22" s="28">
        <v>22</v>
      </c>
      <c r="C22" s="46" t="s">
        <v>677</v>
      </c>
      <c r="D22" s="55"/>
      <c r="E22" s="56">
        <v>18</v>
      </c>
      <c r="F22" s="57" t="str">
        <f t="shared" ref="F22:I36" si="2">F21</f>
        <v>900G32-0101</v>
      </c>
      <c r="G22" s="58">
        <f t="shared" si="2"/>
        <v>233</v>
      </c>
      <c r="H22" s="58">
        <f t="shared" si="2"/>
        <v>1</v>
      </c>
      <c r="I22" s="58">
        <f t="shared" si="2"/>
        <v>1</v>
      </c>
      <c r="J22" s="66" t="s">
        <v>869</v>
      </c>
      <c r="K22" s="70" t="str">
        <f t="shared" si="1"/>
        <v>DI-R01S01</v>
      </c>
      <c r="L22" s="71" t="s">
        <v>177</v>
      </c>
      <c r="M22" s="72" t="s">
        <v>178</v>
      </c>
      <c r="N22" s="62" t="s">
        <v>191</v>
      </c>
      <c r="O22" s="63" t="s">
        <v>199</v>
      </c>
    </row>
    <row r="23" spans="1:16" ht="15" customHeight="1" x14ac:dyDescent="0.2">
      <c r="A23" s="28">
        <v>23</v>
      </c>
      <c r="C23" s="46" t="s">
        <v>677</v>
      </c>
      <c r="D23" s="55"/>
      <c r="E23" s="56">
        <v>19</v>
      </c>
      <c r="F23" s="57" t="str">
        <f t="shared" si="2"/>
        <v>900G32-0101</v>
      </c>
      <c r="G23" s="58">
        <f t="shared" si="2"/>
        <v>233</v>
      </c>
      <c r="H23" s="58">
        <f t="shared" si="2"/>
        <v>1</v>
      </c>
      <c r="I23" s="58">
        <f t="shared" si="2"/>
        <v>1</v>
      </c>
      <c r="J23" s="66" t="s">
        <v>870</v>
      </c>
      <c r="K23" s="70" t="str">
        <f t="shared" si="1"/>
        <v>DI-R01S01</v>
      </c>
      <c r="L23" s="71" t="s">
        <v>177</v>
      </c>
      <c r="M23" s="62" t="s">
        <v>181</v>
      </c>
      <c r="N23" s="62" t="s">
        <v>191</v>
      </c>
      <c r="O23" s="63" t="s">
        <v>200</v>
      </c>
    </row>
    <row r="24" spans="1:16" ht="15" customHeight="1" x14ac:dyDescent="0.2">
      <c r="A24" s="28">
        <v>24</v>
      </c>
      <c r="C24" s="46" t="s">
        <v>677</v>
      </c>
      <c r="D24" s="55"/>
      <c r="E24" s="56">
        <v>20</v>
      </c>
      <c r="F24" s="57" t="str">
        <f t="shared" si="2"/>
        <v>900G32-0101</v>
      </c>
      <c r="G24" s="58">
        <f t="shared" si="2"/>
        <v>233</v>
      </c>
      <c r="H24" s="58">
        <f t="shared" si="2"/>
        <v>1</v>
      </c>
      <c r="I24" s="58">
        <f t="shared" si="2"/>
        <v>1</v>
      </c>
      <c r="J24" s="59" t="s">
        <v>201</v>
      </c>
      <c r="K24" s="60" t="str">
        <f t="shared" si="1"/>
        <v>DI-R01S01</v>
      </c>
      <c r="L24" s="61" t="s">
        <v>177</v>
      </c>
      <c r="M24" s="72" t="s">
        <v>178</v>
      </c>
      <c r="N24" s="62" t="s">
        <v>182</v>
      </c>
      <c r="O24" s="74" t="s">
        <v>201</v>
      </c>
    </row>
    <row r="25" spans="1:16" ht="15" customHeight="1" x14ac:dyDescent="0.2">
      <c r="A25" s="28">
        <v>25</v>
      </c>
      <c r="C25" s="46" t="s">
        <v>677</v>
      </c>
      <c r="D25" s="55"/>
      <c r="E25" s="56">
        <v>21</v>
      </c>
      <c r="F25" s="57" t="str">
        <f t="shared" si="2"/>
        <v>900G32-0101</v>
      </c>
      <c r="G25" s="58">
        <f t="shared" si="2"/>
        <v>233</v>
      </c>
      <c r="H25" s="58">
        <f t="shared" si="2"/>
        <v>1</v>
      </c>
      <c r="I25" s="58">
        <f t="shared" si="2"/>
        <v>1</v>
      </c>
      <c r="J25" s="59" t="s">
        <v>871</v>
      </c>
      <c r="K25" s="70" t="str">
        <f t="shared" si="1"/>
        <v>DI-R01S01</v>
      </c>
      <c r="L25" s="71" t="s">
        <v>177</v>
      </c>
      <c r="M25" s="72" t="s">
        <v>178</v>
      </c>
      <c r="N25" s="53" t="s">
        <v>179</v>
      </c>
      <c r="O25" s="63" t="s">
        <v>231</v>
      </c>
      <c r="P25" s="134" t="str">
        <f>K25&amp;"-"&amp;E25</f>
        <v>DI-R01S01-21</v>
      </c>
    </row>
    <row r="26" spans="1:16" ht="15" customHeight="1" x14ac:dyDescent="0.2">
      <c r="A26" s="28">
        <v>26</v>
      </c>
      <c r="C26" s="46" t="s">
        <v>677</v>
      </c>
      <c r="D26" s="55"/>
      <c r="E26" s="56">
        <v>22</v>
      </c>
      <c r="F26" s="57" t="str">
        <f t="shared" si="2"/>
        <v>900G32-0101</v>
      </c>
      <c r="G26" s="58">
        <f t="shared" si="2"/>
        <v>233</v>
      </c>
      <c r="H26" s="58">
        <f t="shared" si="2"/>
        <v>1</v>
      </c>
      <c r="I26" s="58">
        <f t="shared" si="2"/>
        <v>1</v>
      </c>
      <c r="J26" s="59" t="s">
        <v>871</v>
      </c>
      <c r="K26" s="70" t="str">
        <f t="shared" si="1"/>
        <v>DI-R01S01</v>
      </c>
      <c r="L26" s="71" t="s">
        <v>177</v>
      </c>
      <c r="M26" s="72" t="s">
        <v>178</v>
      </c>
      <c r="N26" s="62" t="s">
        <v>191</v>
      </c>
      <c r="O26" s="74" t="s">
        <v>232</v>
      </c>
      <c r="P26" s="134" t="str">
        <f t="shared" ref="P26:P89" si="3">K26&amp;"-"&amp;E26</f>
        <v>DI-R01S01-22</v>
      </c>
    </row>
    <row r="27" spans="1:16" ht="15" customHeight="1" x14ac:dyDescent="0.2">
      <c r="A27" s="28">
        <v>27</v>
      </c>
      <c r="C27" s="46" t="s">
        <v>677</v>
      </c>
      <c r="D27" s="55"/>
      <c r="E27" s="56">
        <v>23</v>
      </c>
      <c r="F27" s="57" t="str">
        <f t="shared" si="2"/>
        <v>900G32-0101</v>
      </c>
      <c r="G27" s="58">
        <f t="shared" si="2"/>
        <v>233</v>
      </c>
      <c r="H27" s="58">
        <f t="shared" si="2"/>
        <v>1</v>
      </c>
      <c r="I27" s="58">
        <f t="shared" si="2"/>
        <v>1</v>
      </c>
      <c r="J27" s="59" t="s">
        <v>871</v>
      </c>
      <c r="K27" s="70" t="str">
        <f t="shared" si="1"/>
        <v>DI-R01S01</v>
      </c>
      <c r="L27" s="71" t="s">
        <v>177</v>
      </c>
      <c r="M27" s="72" t="s">
        <v>178</v>
      </c>
      <c r="N27" s="62" t="s">
        <v>179</v>
      </c>
      <c r="O27" s="74" t="s">
        <v>233</v>
      </c>
      <c r="P27" s="134" t="str">
        <f t="shared" si="3"/>
        <v>DI-R01S01-23</v>
      </c>
    </row>
    <row r="28" spans="1:16" ht="15" customHeight="1" x14ac:dyDescent="0.2">
      <c r="A28" s="28">
        <v>28</v>
      </c>
      <c r="C28" s="46" t="s">
        <v>677</v>
      </c>
      <c r="D28" s="55"/>
      <c r="E28" s="56">
        <v>24</v>
      </c>
      <c r="F28" s="57" t="str">
        <f t="shared" si="2"/>
        <v>900G32-0101</v>
      </c>
      <c r="G28" s="58">
        <f t="shared" si="2"/>
        <v>233</v>
      </c>
      <c r="H28" s="58">
        <f t="shared" si="2"/>
        <v>1</v>
      </c>
      <c r="I28" s="58">
        <f t="shared" si="2"/>
        <v>1</v>
      </c>
      <c r="J28" s="59" t="s">
        <v>871</v>
      </c>
      <c r="K28" s="70" t="str">
        <f t="shared" si="1"/>
        <v>DI-R01S01</v>
      </c>
      <c r="L28" s="71" t="s">
        <v>177</v>
      </c>
      <c r="M28" s="72" t="s">
        <v>178</v>
      </c>
      <c r="N28" s="62" t="s">
        <v>182</v>
      </c>
      <c r="O28" s="74" t="s">
        <v>234</v>
      </c>
      <c r="P28" s="134" t="str">
        <f t="shared" si="3"/>
        <v>DI-R01S01-24</v>
      </c>
    </row>
    <row r="29" spans="1:16" ht="15" customHeight="1" x14ac:dyDescent="0.2">
      <c r="A29" s="28">
        <v>29</v>
      </c>
      <c r="C29" s="46" t="s">
        <v>677</v>
      </c>
      <c r="D29" s="55"/>
      <c r="E29" s="56">
        <v>25</v>
      </c>
      <c r="F29" s="57" t="str">
        <f t="shared" si="2"/>
        <v>900G32-0101</v>
      </c>
      <c r="G29" s="58">
        <f t="shared" si="2"/>
        <v>233</v>
      </c>
      <c r="H29" s="58">
        <f t="shared" si="2"/>
        <v>1</v>
      </c>
      <c r="I29" s="58">
        <f t="shared" si="2"/>
        <v>1</v>
      </c>
      <c r="J29" s="59" t="s">
        <v>871</v>
      </c>
      <c r="K29" s="60" t="str">
        <f t="shared" si="1"/>
        <v>DI-R01S01</v>
      </c>
      <c r="L29" s="61" t="s">
        <v>177</v>
      </c>
      <c r="M29" s="62" t="s">
        <v>181</v>
      </c>
      <c r="N29" s="62" t="s">
        <v>191</v>
      </c>
      <c r="O29" s="75" t="s">
        <v>235</v>
      </c>
      <c r="P29" s="134" t="str">
        <f t="shared" si="3"/>
        <v>DI-R01S01-25</v>
      </c>
    </row>
    <row r="30" spans="1:16" ht="15" customHeight="1" x14ac:dyDescent="0.2">
      <c r="A30" s="28">
        <v>30</v>
      </c>
      <c r="C30" s="46" t="s">
        <v>677</v>
      </c>
      <c r="D30" s="55"/>
      <c r="E30" s="56">
        <v>26</v>
      </c>
      <c r="F30" s="57" t="str">
        <f t="shared" si="2"/>
        <v>900G32-0101</v>
      </c>
      <c r="G30" s="58">
        <f t="shared" si="2"/>
        <v>233</v>
      </c>
      <c r="H30" s="58">
        <f t="shared" si="2"/>
        <v>1</v>
      </c>
      <c r="I30" s="58">
        <f t="shared" si="2"/>
        <v>1</v>
      </c>
      <c r="J30" s="59" t="s">
        <v>871</v>
      </c>
      <c r="K30" s="70" t="str">
        <f t="shared" si="1"/>
        <v>DI-R01S01</v>
      </c>
      <c r="L30" s="71" t="s">
        <v>177</v>
      </c>
      <c r="M30" s="72" t="s">
        <v>178</v>
      </c>
      <c r="N30" s="62" t="s">
        <v>182</v>
      </c>
      <c r="O30" s="75" t="s">
        <v>236</v>
      </c>
      <c r="P30" s="134" t="str">
        <f t="shared" si="3"/>
        <v>DI-R01S01-26</v>
      </c>
    </row>
    <row r="31" spans="1:16" ht="15" customHeight="1" x14ac:dyDescent="0.2">
      <c r="A31" s="28">
        <v>31</v>
      </c>
      <c r="C31" s="46" t="s">
        <v>677</v>
      </c>
      <c r="D31" s="55"/>
      <c r="E31" s="56">
        <v>27</v>
      </c>
      <c r="F31" s="57" t="str">
        <f t="shared" si="2"/>
        <v>900G32-0101</v>
      </c>
      <c r="G31" s="58">
        <f t="shared" si="2"/>
        <v>233</v>
      </c>
      <c r="H31" s="58">
        <f t="shared" si="2"/>
        <v>1</v>
      </c>
      <c r="I31" s="58">
        <f t="shared" si="2"/>
        <v>1</v>
      </c>
      <c r="J31" s="59" t="s">
        <v>872</v>
      </c>
      <c r="K31" s="70" t="str">
        <f t="shared" si="1"/>
        <v>DI-R01S01</v>
      </c>
      <c r="L31" s="71" t="s">
        <v>177</v>
      </c>
      <c r="M31" s="72" t="s">
        <v>178</v>
      </c>
      <c r="N31" s="53" t="s">
        <v>179</v>
      </c>
      <c r="O31" s="63" t="s">
        <v>237</v>
      </c>
      <c r="P31" s="134" t="str">
        <f t="shared" si="3"/>
        <v>DI-R01S01-27</v>
      </c>
    </row>
    <row r="32" spans="1:16" ht="15" customHeight="1" x14ac:dyDescent="0.2">
      <c r="A32" s="28">
        <v>32</v>
      </c>
      <c r="C32" s="46" t="s">
        <v>677</v>
      </c>
      <c r="D32" s="55"/>
      <c r="E32" s="56">
        <v>28</v>
      </c>
      <c r="F32" s="57" t="str">
        <f t="shared" si="2"/>
        <v>900G32-0101</v>
      </c>
      <c r="G32" s="58">
        <f t="shared" si="2"/>
        <v>233</v>
      </c>
      <c r="H32" s="58">
        <f t="shared" si="2"/>
        <v>1</v>
      </c>
      <c r="I32" s="58">
        <f t="shared" si="2"/>
        <v>1</v>
      </c>
      <c r="J32" s="59" t="s">
        <v>872</v>
      </c>
      <c r="K32" s="70" t="str">
        <f t="shared" si="1"/>
        <v>DI-R01S01</v>
      </c>
      <c r="L32" s="71" t="s">
        <v>177</v>
      </c>
      <c r="M32" s="72" t="s">
        <v>178</v>
      </c>
      <c r="N32" s="62" t="s">
        <v>191</v>
      </c>
      <c r="O32" s="74" t="s">
        <v>238</v>
      </c>
      <c r="P32" s="134" t="str">
        <f t="shared" si="3"/>
        <v>DI-R01S01-28</v>
      </c>
    </row>
    <row r="33" spans="1:16" ht="15" customHeight="1" x14ac:dyDescent="0.2">
      <c r="A33" s="28">
        <v>33</v>
      </c>
      <c r="C33" s="46" t="s">
        <v>677</v>
      </c>
      <c r="D33" s="55"/>
      <c r="E33" s="56">
        <v>29</v>
      </c>
      <c r="F33" s="57" t="str">
        <f t="shared" si="2"/>
        <v>900G32-0101</v>
      </c>
      <c r="G33" s="58">
        <f t="shared" si="2"/>
        <v>233</v>
      </c>
      <c r="H33" s="58">
        <f t="shared" si="2"/>
        <v>1</v>
      </c>
      <c r="I33" s="58">
        <f t="shared" si="2"/>
        <v>1</v>
      </c>
      <c r="J33" s="59" t="s">
        <v>872</v>
      </c>
      <c r="K33" s="70" t="str">
        <f t="shared" si="1"/>
        <v>DI-R01S01</v>
      </c>
      <c r="L33" s="71" t="s">
        <v>177</v>
      </c>
      <c r="M33" s="72" t="s">
        <v>178</v>
      </c>
      <c r="N33" s="62" t="s">
        <v>179</v>
      </c>
      <c r="O33" s="74" t="s">
        <v>239</v>
      </c>
      <c r="P33" s="134" t="str">
        <f t="shared" si="3"/>
        <v>DI-R01S01-29</v>
      </c>
    </row>
    <row r="34" spans="1:16" ht="15" customHeight="1" x14ac:dyDescent="0.2">
      <c r="A34" s="28">
        <v>34</v>
      </c>
      <c r="C34" s="46" t="s">
        <v>677</v>
      </c>
      <c r="D34" s="55"/>
      <c r="E34" s="56">
        <v>30</v>
      </c>
      <c r="F34" s="57" t="str">
        <f t="shared" si="2"/>
        <v>900G32-0101</v>
      </c>
      <c r="G34" s="58">
        <f t="shared" si="2"/>
        <v>233</v>
      </c>
      <c r="H34" s="58">
        <f t="shared" si="2"/>
        <v>1</v>
      </c>
      <c r="I34" s="58">
        <f t="shared" si="2"/>
        <v>1</v>
      </c>
      <c r="J34" s="59" t="s">
        <v>872</v>
      </c>
      <c r="K34" s="60" t="str">
        <f t="shared" si="1"/>
        <v>DI-R01S01</v>
      </c>
      <c r="L34" s="61" t="s">
        <v>177</v>
      </c>
      <c r="M34" s="62" t="s">
        <v>181</v>
      </c>
      <c r="N34" s="62" t="s">
        <v>182</v>
      </c>
      <c r="O34" s="74" t="s">
        <v>240</v>
      </c>
      <c r="P34" s="134" t="str">
        <f t="shared" si="3"/>
        <v>DI-R01S01-30</v>
      </c>
    </row>
    <row r="35" spans="1:16" ht="15" customHeight="1" x14ac:dyDescent="0.2">
      <c r="A35" s="28">
        <v>35</v>
      </c>
      <c r="C35" s="46" t="s">
        <v>677</v>
      </c>
      <c r="D35" s="55"/>
      <c r="E35" s="56">
        <v>31</v>
      </c>
      <c r="F35" s="57" t="str">
        <f t="shared" si="2"/>
        <v>900G32-0101</v>
      </c>
      <c r="G35" s="58">
        <f t="shared" si="2"/>
        <v>233</v>
      </c>
      <c r="H35" s="58">
        <f t="shared" si="2"/>
        <v>1</v>
      </c>
      <c r="I35" s="58">
        <f t="shared" si="2"/>
        <v>1</v>
      </c>
      <c r="J35" s="59" t="s">
        <v>201</v>
      </c>
      <c r="K35" s="60" t="str">
        <f t="shared" si="1"/>
        <v>DI-R01S01</v>
      </c>
      <c r="L35" s="61" t="s">
        <v>177</v>
      </c>
      <c r="M35" s="72" t="s">
        <v>178</v>
      </c>
      <c r="N35" s="62" t="s">
        <v>191</v>
      </c>
      <c r="O35" s="75" t="s">
        <v>201</v>
      </c>
      <c r="P35" s="134" t="str">
        <f t="shared" si="3"/>
        <v>DI-R01S01-31</v>
      </c>
    </row>
    <row r="36" spans="1:16" ht="15.75" customHeight="1" thickBot="1" x14ac:dyDescent="0.25">
      <c r="A36" s="28">
        <v>36</v>
      </c>
      <c r="C36" s="46" t="s">
        <v>677</v>
      </c>
      <c r="D36" s="76"/>
      <c r="E36" s="77">
        <v>32</v>
      </c>
      <c r="F36" s="78" t="str">
        <f t="shared" si="2"/>
        <v>900G32-0101</v>
      </c>
      <c r="G36" s="79">
        <f t="shared" si="2"/>
        <v>233</v>
      </c>
      <c r="H36" s="79">
        <f t="shared" si="2"/>
        <v>1</v>
      </c>
      <c r="I36" s="79">
        <f t="shared" si="2"/>
        <v>1</v>
      </c>
      <c r="J36" s="59" t="s">
        <v>201</v>
      </c>
      <c r="K36" s="80" t="str">
        <f t="shared" si="1"/>
        <v>DI-R01S01</v>
      </c>
      <c r="L36" s="81" t="s">
        <v>177</v>
      </c>
      <c r="M36" s="72" t="s">
        <v>178</v>
      </c>
      <c r="N36" s="62" t="s">
        <v>182</v>
      </c>
      <c r="O36" s="75" t="s">
        <v>201</v>
      </c>
      <c r="P36" s="134" t="str">
        <f t="shared" si="3"/>
        <v>DI-R01S01-32</v>
      </c>
    </row>
    <row r="37" spans="1:16" ht="15.75" customHeight="1" thickBot="1" x14ac:dyDescent="0.25">
      <c r="A37" s="28">
        <v>37</v>
      </c>
      <c r="C37" s="41"/>
      <c r="D37" s="41"/>
      <c r="E37" s="42"/>
      <c r="F37" s="43"/>
      <c r="G37" s="43"/>
      <c r="H37" s="43"/>
      <c r="I37" s="43"/>
      <c r="J37" s="44"/>
      <c r="K37" s="43"/>
      <c r="L37" s="43"/>
      <c r="M37" s="43"/>
      <c r="N37" s="43"/>
      <c r="O37" s="45"/>
      <c r="P37" s="134" t="str">
        <f t="shared" si="3"/>
        <v>-</v>
      </c>
    </row>
    <row r="38" spans="1:16" ht="15" customHeight="1" x14ac:dyDescent="0.2">
      <c r="A38" s="28">
        <v>38</v>
      </c>
      <c r="C38" s="46" t="s">
        <v>677</v>
      </c>
      <c r="D38" s="46"/>
      <c r="E38" s="82" t="s">
        <v>174</v>
      </c>
      <c r="F38" s="83" t="s">
        <v>175</v>
      </c>
      <c r="G38" s="84">
        <v>233</v>
      </c>
      <c r="H38" s="84">
        <v>1</v>
      </c>
      <c r="I38" s="84">
        <v>2</v>
      </c>
      <c r="J38" s="66" t="s">
        <v>873</v>
      </c>
      <c r="K38" s="85" t="s">
        <v>202</v>
      </c>
      <c r="L38" s="86" t="s">
        <v>177</v>
      </c>
      <c r="M38" s="72" t="s">
        <v>178</v>
      </c>
      <c r="N38" s="53" t="s">
        <v>179</v>
      </c>
      <c r="O38" s="63" t="s">
        <v>241</v>
      </c>
      <c r="P38" s="134" t="str">
        <f t="shared" si="3"/>
        <v>DI-R01S02-01</v>
      </c>
    </row>
    <row r="39" spans="1:16" ht="15" customHeight="1" x14ac:dyDescent="0.2">
      <c r="A39" s="28">
        <v>39</v>
      </c>
      <c r="C39" s="55" t="s">
        <v>677</v>
      </c>
      <c r="D39" s="55"/>
      <c r="E39" s="56">
        <v>2</v>
      </c>
      <c r="F39" s="57" t="str">
        <f t="shared" ref="F39:I54" si="4">F38</f>
        <v>900G32-0101</v>
      </c>
      <c r="G39" s="58">
        <f t="shared" si="4"/>
        <v>233</v>
      </c>
      <c r="H39" s="58">
        <f t="shared" si="4"/>
        <v>1</v>
      </c>
      <c r="I39" s="58">
        <f t="shared" si="4"/>
        <v>2</v>
      </c>
      <c r="J39" s="66" t="s">
        <v>873</v>
      </c>
      <c r="K39" s="60" t="str">
        <f t="shared" ref="K39:K69" si="5">K38</f>
        <v>DI-R01S02</v>
      </c>
      <c r="L39" s="61" t="s">
        <v>177</v>
      </c>
      <c r="M39" s="72" t="s">
        <v>178</v>
      </c>
      <c r="N39" s="62" t="s">
        <v>191</v>
      </c>
      <c r="O39" s="74" t="s">
        <v>242</v>
      </c>
      <c r="P39" s="134" t="str">
        <f t="shared" si="3"/>
        <v>DI-R01S02-2</v>
      </c>
    </row>
    <row r="40" spans="1:16" ht="15" customHeight="1" x14ac:dyDescent="0.2">
      <c r="A40" s="28">
        <v>40</v>
      </c>
      <c r="C40" s="55" t="s">
        <v>677</v>
      </c>
      <c r="D40" s="55"/>
      <c r="E40" s="56">
        <v>3</v>
      </c>
      <c r="F40" s="57" t="str">
        <f t="shared" si="4"/>
        <v>900G32-0101</v>
      </c>
      <c r="G40" s="58">
        <f t="shared" si="4"/>
        <v>233</v>
      </c>
      <c r="H40" s="58">
        <f t="shared" si="4"/>
        <v>1</v>
      </c>
      <c r="I40" s="58">
        <f t="shared" si="4"/>
        <v>2</v>
      </c>
      <c r="J40" s="66" t="s">
        <v>873</v>
      </c>
      <c r="K40" s="60" t="str">
        <f t="shared" si="5"/>
        <v>DI-R01S02</v>
      </c>
      <c r="L40" s="61" t="s">
        <v>177</v>
      </c>
      <c r="M40" s="72" t="s">
        <v>178</v>
      </c>
      <c r="N40" s="62" t="s">
        <v>179</v>
      </c>
      <c r="O40" s="74" t="s">
        <v>243</v>
      </c>
      <c r="P40" s="134" t="str">
        <f t="shared" si="3"/>
        <v>DI-R01S02-3</v>
      </c>
    </row>
    <row r="41" spans="1:16" ht="15" customHeight="1" x14ac:dyDescent="0.2">
      <c r="A41" s="28">
        <v>41</v>
      </c>
      <c r="C41" s="46" t="s">
        <v>677</v>
      </c>
      <c r="D41" s="55"/>
      <c r="E41" s="56">
        <v>4</v>
      </c>
      <c r="F41" s="57" t="str">
        <f t="shared" si="4"/>
        <v>900G32-0101</v>
      </c>
      <c r="G41" s="58">
        <f t="shared" si="4"/>
        <v>233</v>
      </c>
      <c r="H41" s="58">
        <f t="shared" si="4"/>
        <v>1</v>
      </c>
      <c r="I41" s="58">
        <f t="shared" si="4"/>
        <v>2</v>
      </c>
      <c r="J41" s="66" t="s">
        <v>873</v>
      </c>
      <c r="K41" s="60" t="str">
        <f t="shared" si="5"/>
        <v>DI-R01S02</v>
      </c>
      <c r="L41" s="61" t="s">
        <v>177</v>
      </c>
      <c r="M41" s="72" t="s">
        <v>178</v>
      </c>
      <c r="N41" s="62" t="s">
        <v>182</v>
      </c>
      <c r="O41" s="74" t="s">
        <v>244</v>
      </c>
      <c r="P41" s="134" t="str">
        <f t="shared" si="3"/>
        <v>DI-R01S02-4</v>
      </c>
    </row>
    <row r="42" spans="1:16" ht="15" customHeight="1" x14ac:dyDescent="0.2">
      <c r="A42" s="28">
        <v>42</v>
      </c>
      <c r="C42" s="46" t="s">
        <v>677</v>
      </c>
      <c r="D42" s="55"/>
      <c r="E42" s="56">
        <v>5</v>
      </c>
      <c r="F42" s="57" t="str">
        <f t="shared" si="4"/>
        <v>900G32-0101</v>
      </c>
      <c r="G42" s="58">
        <f t="shared" si="4"/>
        <v>233</v>
      </c>
      <c r="H42" s="58">
        <f t="shared" si="4"/>
        <v>1</v>
      </c>
      <c r="I42" s="58">
        <f t="shared" si="4"/>
        <v>2</v>
      </c>
      <c r="J42" s="66" t="s">
        <v>874</v>
      </c>
      <c r="K42" s="60" t="str">
        <f t="shared" si="5"/>
        <v>DI-R01S02</v>
      </c>
      <c r="L42" s="61" t="s">
        <v>177</v>
      </c>
      <c r="M42" s="62" t="s">
        <v>181</v>
      </c>
      <c r="N42" s="62" t="s">
        <v>191</v>
      </c>
      <c r="O42" s="63" t="s">
        <v>245</v>
      </c>
      <c r="P42" s="134" t="str">
        <f t="shared" si="3"/>
        <v>DI-R01S02-5</v>
      </c>
    </row>
    <row r="43" spans="1:16" ht="15" customHeight="1" x14ac:dyDescent="0.2">
      <c r="A43" s="28">
        <v>43</v>
      </c>
      <c r="C43" s="46" t="s">
        <v>677</v>
      </c>
      <c r="D43" s="55"/>
      <c r="E43" s="56">
        <v>6</v>
      </c>
      <c r="F43" s="57" t="str">
        <f t="shared" si="4"/>
        <v>900G32-0101</v>
      </c>
      <c r="G43" s="58">
        <f t="shared" si="4"/>
        <v>233</v>
      </c>
      <c r="H43" s="58">
        <f t="shared" si="4"/>
        <v>1</v>
      </c>
      <c r="I43" s="58">
        <f t="shared" si="4"/>
        <v>2</v>
      </c>
      <c r="J43" s="66" t="s">
        <v>874</v>
      </c>
      <c r="K43" s="51" t="str">
        <f t="shared" si="5"/>
        <v>DI-R01S02</v>
      </c>
      <c r="L43" s="52" t="s">
        <v>177</v>
      </c>
      <c r="M43" s="53" t="s">
        <v>178</v>
      </c>
      <c r="N43" s="62" t="s">
        <v>182</v>
      </c>
      <c r="O43" s="74" t="s">
        <v>246</v>
      </c>
      <c r="P43" s="134" t="str">
        <f t="shared" si="3"/>
        <v>DI-R01S02-6</v>
      </c>
    </row>
    <row r="44" spans="1:16" ht="15" customHeight="1" x14ac:dyDescent="0.2">
      <c r="A44" s="28">
        <v>44</v>
      </c>
      <c r="C44" s="46" t="s">
        <v>677</v>
      </c>
      <c r="D44" s="55"/>
      <c r="E44" s="56">
        <v>7</v>
      </c>
      <c r="F44" s="57" t="str">
        <f t="shared" si="4"/>
        <v>900G32-0101</v>
      </c>
      <c r="G44" s="58">
        <f t="shared" si="4"/>
        <v>233</v>
      </c>
      <c r="H44" s="58">
        <f t="shared" si="4"/>
        <v>1</v>
      </c>
      <c r="I44" s="58">
        <f t="shared" si="4"/>
        <v>2</v>
      </c>
      <c r="J44" s="66" t="s">
        <v>874</v>
      </c>
      <c r="K44" s="60" t="str">
        <f t="shared" si="5"/>
        <v>DI-R01S02</v>
      </c>
      <c r="L44" s="61" t="s">
        <v>177</v>
      </c>
      <c r="M44" s="62" t="s">
        <v>178</v>
      </c>
      <c r="N44" s="53" t="s">
        <v>179</v>
      </c>
      <c r="O44" s="74" t="s">
        <v>247</v>
      </c>
      <c r="P44" s="134" t="str">
        <f t="shared" si="3"/>
        <v>DI-R01S02-7</v>
      </c>
    </row>
    <row r="45" spans="1:16" ht="15" customHeight="1" x14ac:dyDescent="0.2">
      <c r="A45" s="28">
        <v>45</v>
      </c>
      <c r="C45" s="46" t="s">
        <v>677</v>
      </c>
      <c r="D45" s="55"/>
      <c r="E45" s="56">
        <v>8</v>
      </c>
      <c r="F45" s="57" t="str">
        <f t="shared" si="4"/>
        <v>900G32-0101</v>
      </c>
      <c r="G45" s="58">
        <f t="shared" si="4"/>
        <v>233</v>
      </c>
      <c r="H45" s="58">
        <f t="shared" si="4"/>
        <v>1</v>
      </c>
      <c r="I45" s="58">
        <f t="shared" si="4"/>
        <v>2</v>
      </c>
      <c r="J45" s="66" t="s">
        <v>874</v>
      </c>
      <c r="K45" s="60" t="str">
        <f t="shared" si="5"/>
        <v>DI-R01S02</v>
      </c>
      <c r="L45" s="61" t="s">
        <v>177</v>
      </c>
      <c r="M45" s="62" t="s">
        <v>178</v>
      </c>
      <c r="N45" s="62" t="s">
        <v>191</v>
      </c>
      <c r="O45" s="74" t="s">
        <v>248</v>
      </c>
      <c r="P45" s="134" t="str">
        <f t="shared" si="3"/>
        <v>DI-R01S02-8</v>
      </c>
    </row>
    <row r="46" spans="1:16" ht="15" customHeight="1" x14ac:dyDescent="0.2">
      <c r="A46" s="28">
        <v>46</v>
      </c>
      <c r="C46" s="46" t="s">
        <v>677</v>
      </c>
      <c r="D46" s="55"/>
      <c r="E46" s="56">
        <v>9</v>
      </c>
      <c r="F46" s="57" t="str">
        <f t="shared" si="4"/>
        <v>900G32-0101</v>
      </c>
      <c r="G46" s="58">
        <f t="shared" si="4"/>
        <v>233</v>
      </c>
      <c r="H46" s="58">
        <f t="shared" si="4"/>
        <v>1</v>
      </c>
      <c r="I46" s="58">
        <f t="shared" si="4"/>
        <v>2</v>
      </c>
      <c r="J46" s="66" t="s">
        <v>875</v>
      </c>
      <c r="K46" s="60" t="str">
        <f t="shared" si="5"/>
        <v>DI-R01S02</v>
      </c>
      <c r="L46" s="61" t="s">
        <v>177</v>
      </c>
      <c r="M46" s="62" t="s">
        <v>178</v>
      </c>
      <c r="N46" s="62" t="s">
        <v>179</v>
      </c>
      <c r="O46" s="63" t="s">
        <v>249</v>
      </c>
      <c r="P46" s="134" t="str">
        <f t="shared" si="3"/>
        <v>DI-R01S02-9</v>
      </c>
    </row>
    <row r="47" spans="1:16" ht="15" customHeight="1" x14ac:dyDescent="0.2">
      <c r="A47" s="28">
        <v>47</v>
      </c>
      <c r="C47" s="46" t="s">
        <v>677</v>
      </c>
      <c r="D47" s="55"/>
      <c r="E47" s="56">
        <v>10</v>
      </c>
      <c r="F47" s="57" t="str">
        <f t="shared" si="4"/>
        <v>900G32-0101</v>
      </c>
      <c r="G47" s="58">
        <f t="shared" si="4"/>
        <v>233</v>
      </c>
      <c r="H47" s="58">
        <f t="shared" si="4"/>
        <v>1</v>
      </c>
      <c r="I47" s="58">
        <f t="shared" si="4"/>
        <v>2</v>
      </c>
      <c r="J47" s="66" t="s">
        <v>875</v>
      </c>
      <c r="K47" s="60" t="str">
        <f t="shared" si="5"/>
        <v>DI-R01S02</v>
      </c>
      <c r="L47" s="61" t="s">
        <v>177</v>
      </c>
      <c r="M47" s="62" t="s">
        <v>178</v>
      </c>
      <c r="N47" s="62" t="s">
        <v>182</v>
      </c>
      <c r="O47" s="74" t="s">
        <v>250</v>
      </c>
      <c r="P47" s="134" t="str">
        <f t="shared" si="3"/>
        <v>DI-R01S02-10</v>
      </c>
    </row>
    <row r="48" spans="1:16" ht="15" customHeight="1" x14ac:dyDescent="0.2">
      <c r="A48" s="28">
        <v>48</v>
      </c>
      <c r="C48" s="46" t="s">
        <v>677</v>
      </c>
      <c r="D48" s="55"/>
      <c r="E48" s="67">
        <v>11</v>
      </c>
      <c r="F48" s="68" t="str">
        <f t="shared" si="4"/>
        <v>900G32-0101</v>
      </c>
      <c r="G48" s="69">
        <f t="shared" si="4"/>
        <v>233</v>
      </c>
      <c r="H48" s="69">
        <f t="shared" si="4"/>
        <v>1</v>
      </c>
      <c r="I48" s="69">
        <f t="shared" si="4"/>
        <v>2</v>
      </c>
      <c r="J48" s="66" t="s">
        <v>875</v>
      </c>
      <c r="K48" s="70" t="str">
        <f t="shared" si="5"/>
        <v>DI-R01S02</v>
      </c>
      <c r="L48" s="71" t="s">
        <v>177</v>
      </c>
      <c r="M48" s="62" t="s">
        <v>178</v>
      </c>
      <c r="N48" s="62" t="s">
        <v>191</v>
      </c>
      <c r="O48" s="74" t="s">
        <v>251</v>
      </c>
      <c r="P48" s="134" t="str">
        <f t="shared" si="3"/>
        <v>DI-R01S02-11</v>
      </c>
    </row>
    <row r="49" spans="1:16" ht="15" customHeight="1" x14ac:dyDescent="0.2">
      <c r="A49" s="28">
        <v>49</v>
      </c>
      <c r="C49" s="46" t="s">
        <v>677</v>
      </c>
      <c r="D49" s="55"/>
      <c r="E49" s="67">
        <v>12</v>
      </c>
      <c r="F49" s="68" t="str">
        <f t="shared" si="4"/>
        <v>900G32-0101</v>
      </c>
      <c r="G49" s="69">
        <f t="shared" si="4"/>
        <v>233</v>
      </c>
      <c r="H49" s="69">
        <f t="shared" si="4"/>
        <v>1</v>
      </c>
      <c r="I49" s="69">
        <f t="shared" si="4"/>
        <v>2</v>
      </c>
      <c r="J49" s="66" t="s">
        <v>875</v>
      </c>
      <c r="K49" s="70" t="str">
        <f t="shared" si="5"/>
        <v>DI-R01S02</v>
      </c>
      <c r="L49" s="71" t="s">
        <v>177</v>
      </c>
      <c r="M49" s="53" t="s">
        <v>178</v>
      </c>
      <c r="N49" s="62" t="s">
        <v>182</v>
      </c>
      <c r="O49" s="74" t="s">
        <v>252</v>
      </c>
      <c r="P49" s="134" t="str">
        <f t="shared" si="3"/>
        <v>DI-R01S02-12</v>
      </c>
    </row>
    <row r="50" spans="1:16" ht="15" customHeight="1" x14ac:dyDescent="0.2">
      <c r="A50" s="28">
        <v>50</v>
      </c>
      <c r="C50" s="46" t="s">
        <v>677</v>
      </c>
      <c r="D50" s="55"/>
      <c r="E50" s="67">
        <v>13</v>
      </c>
      <c r="F50" s="68" t="str">
        <f t="shared" si="4"/>
        <v>900G32-0101</v>
      </c>
      <c r="G50" s="69">
        <f t="shared" si="4"/>
        <v>233</v>
      </c>
      <c r="H50" s="69">
        <f t="shared" si="4"/>
        <v>1</v>
      </c>
      <c r="I50" s="69">
        <f t="shared" si="4"/>
        <v>2</v>
      </c>
      <c r="J50" s="66" t="s">
        <v>876</v>
      </c>
      <c r="K50" s="70" t="str">
        <f t="shared" si="5"/>
        <v>DI-R01S02</v>
      </c>
      <c r="L50" s="71" t="s">
        <v>177</v>
      </c>
      <c r="M50" s="62" t="s">
        <v>178</v>
      </c>
      <c r="N50" s="53" t="s">
        <v>179</v>
      </c>
      <c r="O50" s="63" t="s">
        <v>253</v>
      </c>
      <c r="P50" s="134" t="str">
        <f t="shared" si="3"/>
        <v>DI-R01S02-13</v>
      </c>
    </row>
    <row r="51" spans="1:16" ht="15" customHeight="1" x14ac:dyDescent="0.2">
      <c r="A51" s="28">
        <v>51</v>
      </c>
      <c r="C51" s="46" t="s">
        <v>677</v>
      </c>
      <c r="D51" s="55"/>
      <c r="E51" s="67">
        <v>14</v>
      </c>
      <c r="F51" s="68" t="str">
        <f t="shared" si="4"/>
        <v>900G32-0101</v>
      </c>
      <c r="G51" s="69">
        <f t="shared" si="4"/>
        <v>233</v>
      </c>
      <c r="H51" s="69">
        <f t="shared" si="4"/>
        <v>1</v>
      </c>
      <c r="I51" s="69">
        <f t="shared" si="4"/>
        <v>2</v>
      </c>
      <c r="J51" s="66" t="s">
        <v>876</v>
      </c>
      <c r="K51" s="70" t="str">
        <f t="shared" si="5"/>
        <v>DI-R01S02</v>
      </c>
      <c r="L51" s="71" t="s">
        <v>177</v>
      </c>
      <c r="M51" s="62" t="s">
        <v>178</v>
      </c>
      <c r="N51" s="62" t="s">
        <v>191</v>
      </c>
      <c r="O51" s="74" t="s">
        <v>254</v>
      </c>
      <c r="P51" s="134" t="str">
        <f t="shared" si="3"/>
        <v>DI-R01S02-14</v>
      </c>
    </row>
    <row r="52" spans="1:16" ht="15" customHeight="1" x14ac:dyDescent="0.2">
      <c r="A52" s="28">
        <v>52</v>
      </c>
      <c r="C52" s="46" t="s">
        <v>677</v>
      </c>
      <c r="D52" s="55"/>
      <c r="E52" s="56">
        <v>15</v>
      </c>
      <c r="F52" s="57" t="str">
        <f t="shared" si="4"/>
        <v>900G32-0101</v>
      </c>
      <c r="G52" s="58">
        <f t="shared" si="4"/>
        <v>233</v>
      </c>
      <c r="H52" s="58">
        <f t="shared" si="4"/>
        <v>1</v>
      </c>
      <c r="I52" s="58">
        <f t="shared" si="4"/>
        <v>2</v>
      </c>
      <c r="J52" s="66" t="s">
        <v>876</v>
      </c>
      <c r="K52" s="60" t="str">
        <f t="shared" si="5"/>
        <v>DI-R01S02</v>
      </c>
      <c r="L52" s="61" t="s">
        <v>177</v>
      </c>
      <c r="M52" s="62" t="s">
        <v>178</v>
      </c>
      <c r="N52" s="62" t="s">
        <v>179</v>
      </c>
      <c r="O52" s="74" t="s">
        <v>255</v>
      </c>
      <c r="P52" s="134" t="str">
        <f t="shared" si="3"/>
        <v>DI-R01S02-15</v>
      </c>
    </row>
    <row r="53" spans="1:16" ht="15" customHeight="1" x14ac:dyDescent="0.2">
      <c r="A53" s="28">
        <v>53</v>
      </c>
      <c r="C53" s="46" t="s">
        <v>677</v>
      </c>
      <c r="D53" s="55"/>
      <c r="E53" s="56">
        <v>16</v>
      </c>
      <c r="F53" s="57" t="str">
        <f t="shared" si="4"/>
        <v>900G32-0101</v>
      </c>
      <c r="G53" s="73">
        <f t="shared" si="4"/>
        <v>233</v>
      </c>
      <c r="H53" s="73">
        <f t="shared" si="4"/>
        <v>1</v>
      </c>
      <c r="I53" s="73">
        <f t="shared" si="4"/>
        <v>2</v>
      </c>
      <c r="J53" s="66" t="s">
        <v>876</v>
      </c>
      <c r="K53" s="60" t="str">
        <f t="shared" si="5"/>
        <v>DI-R01S02</v>
      </c>
      <c r="L53" s="61" t="s">
        <v>177</v>
      </c>
      <c r="M53" s="62" t="s">
        <v>178</v>
      </c>
      <c r="N53" s="62" t="s">
        <v>182</v>
      </c>
      <c r="O53" s="74" t="s">
        <v>256</v>
      </c>
      <c r="P53" s="134" t="str">
        <f t="shared" si="3"/>
        <v>DI-R01S02-16</v>
      </c>
    </row>
    <row r="54" spans="1:16" ht="15" customHeight="1" x14ac:dyDescent="0.2">
      <c r="A54" s="28">
        <v>54</v>
      </c>
      <c r="C54" s="46" t="s">
        <v>677</v>
      </c>
      <c r="D54" s="55"/>
      <c r="E54" s="56">
        <v>17</v>
      </c>
      <c r="F54" s="57" t="str">
        <f t="shared" si="4"/>
        <v>900G32-0101</v>
      </c>
      <c r="G54" s="58">
        <f t="shared" si="4"/>
        <v>233</v>
      </c>
      <c r="H54" s="58">
        <f t="shared" si="4"/>
        <v>1</v>
      </c>
      <c r="I54" s="58">
        <f t="shared" si="4"/>
        <v>2</v>
      </c>
      <c r="J54" s="66" t="s">
        <v>877</v>
      </c>
      <c r="K54" s="87" t="str">
        <f t="shared" si="5"/>
        <v>DI-R01S02</v>
      </c>
      <c r="L54" s="61" t="s">
        <v>177</v>
      </c>
      <c r="M54" s="62" t="s">
        <v>178</v>
      </c>
      <c r="N54" s="62" t="s">
        <v>191</v>
      </c>
      <c r="O54" s="179" t="s">
        <v>289</v>
      </c>
      <c r="P54" s="134" t="str">
        <f t="shared" si="3"/>
        <v>DI-R01S02-17</v>
      </c>
    </row>
    <row r="55" spans="1:16" ht="15" customHeight="1" x14ac:dyDescent="0.2">
      <c r="A55" s="28">
        <v>55</v>
      </c>
      <c r="C55" s="46" t="s">
        <v>677</v>
      </c>
      <c r="D55" s="55"/>
      <c r="E55" s="56">
        <v>18</v>
      </c>
      <c r="F55" s="57" t="str">
        <f t="shared" ref="F55:I69" si="6">F54</f>
        <v>900G32-0101</v>
      </c>
      <c r="G55" s="58">
        <f t="shared" si="6"/>
        <v>233</v>
      </c>
      <c r="H55" s="58">
        <f t="shared" si="6"/>
        <v>1</v>
      </c>
      <c r="I55" s="58">
        <f t="shared" si="6"/>
        <v>2</v>
      </c>
      <c r="J55" s="66" t="s">
        <v>877</v>
      </c>
      <c r="K55" s="60" t="str">
        <f t="shared" si="5"/>
        <v>DI-R01S02</v>
      </c>
      <c r="L55" s="61" t="s">
        <v>177</v>
      </c>
      <c r="M55" s="53" t="s">
        <v>178</v>
      </c>
      <c r="N55" s="62" t="s">
        <v>182</v>
      </c>
      <c r="O55" s="180" t="s">
        <v>290</v>
      </c>
      <c r="P55" s="134" t="str">
        <f t="shared" si="3"/>
        <v>DI-R01S02-18</v>
      </c>
    </row>
    <row r="56" spans="1:16" ht="15" customHeight="1" x14ac:dyDescent="0.2">
      <c r="A56" s="28">
        <v>56</v>
      </c>
      <c r="C56" s="46" t="s">
        <v>677</v>
      </c>
      <c r="D56" s="55"/>
      <c r="E56" s="56">
        <v>19</v>
      </c>
      <c r="F56" s="57" t="str">
        <f t="shared" si="6"/>
        <v>900G32-0101</v>
      </c>
      <c r="G56" s="58">
        <f t="shared" si="6"/>
        <v>233</v>
      </c>
      <c r="H56" s="58">
        <f t="shared" si="6"/>
        <v>1</v>
      </c>
      <c r="I56" s="58">
        <f t="shared" si="6"/>
        <v>2</v>
      </c>
      <c r="J56" s="66" t="s">
        <v>877</v>
      </c>
      <c r="K56" s="60" t="str">
        <f t="shared" si="5"/>
        <v>DI-R01S02</v>
      </c>
      <c r="L56" s="61" t="s">
        <v>177</v>
      </c>
      <c r="M56" s="62" t="s">
        <v>178</v>
      </c>
      <c r="N56" s="53" t="s">
        <v>179</v>
      </c>
      <c r="O56" s="180" t="s">
        <v>291</v>
      </c>
      <c r="P56" s="134" t="str">
        <f t="shared" si="3"/>
        <v>DI-R01S02-19</v>
      </c>
    </row>
    <row r="57" spans="1:16" ht="15" customHeight="1" x14ac:dyDescent="0.2">
      <c r="A57" s="28">
        <v>57</v>
      </c>
      <c r="C57" s="46" t="s">
        <v>677</v>
      </c>
      <c r="D57" s="55"/>
      <c r="E57" s="56">
        <v>20</v>
      </c>
      <c r="F57" s="57" t="str">
        <f t="shared" si="6"/>
        <v>900G32-0101</v>
      </c>
      <c r="G57" s="58">
        <f t="shared" si="6"/>
        <v>233</v>
      </c>
      <c r="H57" s="58">
        <f t="shared" si="6"/>
        <v>1</v>
      </c>
      <c r="I57" s="58">
        <f t="shared" si="6"/>
        <v>2</v>
      </c>
      <c r="J57" s="66" t="s">
        <v>877</v>
      </c>
      <c r="K57" s="60" t="str">
        <f t="shared" si="5"/>
        <v>DI-R01S02</v>
      </c>
      <c r="L57" s="61" t="s">
        <v>177</v>
      </c>
      <c r="M57" s="62" t="s">
        <v>178</v>
      </c>
      <c r="N57" s="62" t="s">
        <v>191</v>
      </c>
      <c r="O57" s="180" t="s">
        <v>292</v>
      </c>
      <c r="P57" s="134" t="str">
        <f t="shared" si="3"/>
        <v>DI-R01S02-20</v>
      </c>
    </row>
    <row r="58" spans="1:16" ht="15" customHeight="1" x14ac:dyDescent="0.2">
      <c r="A58" s="28">
        <v>58</v>
      </c>
      <c r="C58" s="46" t="s">
        <v>677</v>
      </c>
      <c r="D58" s="55"/>
      <c r="E58" s="56">
        <v>21</v>
      </c>
      <c r="F58" s="57" t="str">
        <f t="shared" si="6"/>
        <v>900G32-0101</v>
      </c>
      <c r="G58" s="58">
        <f t="shared" si="6"/>
        <v>233</v>
      </c>
      <c r="H58" s="58">
        <f t="shared" si="6"/>
        <v>1</v>
      </c>
      <c r="I58" s="58">
        <f t="shared" si="6"/>
        <v>2</v>
      </c>
      <c r="J58" s="66" t="s">
        <v>878</v>
      </c>
      <c r="K58" s="60" t="str">
        <f t="shared" si="5"/>
        <v>DI-R01S02</v>
      </c>
      <c r="L58" s="61" t="s">
        <v>177</v>
      </c>
      <c r="M58" s="62" t="s">
        <v>178</v>
      </c>
      <c r="N58" s="62" t="s">
        <v>179</v>
      </c>
      <c r="O58" s="179" t="s">
        <v>293</v>
      </c>
      <c r="P58" s="134" t="str">
        <f t="shared" si="3"/>
        <v>DI-R01S02-21</v>
      </c>
    </row>
    <row r="59" spans="1:16" ht="15" customHeight="1" x14ac:dyDescent="0.2">
      <c r="A59" s="28">
        <v>59</v>
      </c>
      <c r="C59" s="46" t="s">
        <v>677</v>
      </c>
      <c r="D59" s="55"/>
      <c r="E59" s="56">
        <v>22</v>
      </c>
      <c r="F59" s="57" t="str">
        <f t="shared" si="6"/>
        <v>900G32-0101</v>
      </c>
      <c r="G59" s="58">
        <f t="shared" si="6"/>
        <v>233</v>
      </c>
      <c r="H59" s="58">
        <f t="shared" si="6"/>
        <v>1</v>
      </c>
      <c r="I59" s="58">
        <f t="shared" si="6"/>
        <v>2</v>
      </c>
      <c r="J59" s="66" t="s">
        <v>878</v>
      </c>
      <c r="K59" s="60" t="str">
        <f t="shared" si="5"/>
        <v>DI-R01S02</v>
      </c>
      <c r="L59" s="61" t="s">
        <v>177</v>
      </c>
      <c r="M59" s="62" t="s">
        <v>178</v>
      </c>
      <c r="N59" s="62" t="s">
        <v>182</v>
      </c>
      <c r="O59" s="180" t="s">
        <v>294</v>
      </c>
      <c r="P59" s="134" t="str">
        <f t="shared" si="3"/>
        <v>DI-R01S02-22</v>
      </c>
    </row>
    <row r="60" spans="1:16" ht="15" customHeight="1" x14ac:dyDescent="0.2">
      <c r="A60" s="28">
        <v>60</v>
      </c>
      <c r="C60" s="46" t="s">
        <v>677</v>
      </c>
      <c r="D60" s="55"/>
      <c r="E60" s="56">
        <v>23</v>
      </c>
      <c r="F60" s="57" t="str">
        <f t="shared" si="6"/>
        <v>900G32-0101</v>
      </c>
      <c r="G60" s="58">
        <f t="shared" si="6"/>
        <v>233</v>
      </c>
      <c r="H60" s="58">
        <f t="shared" si="6"/>
        <v>1</v>
      </c>
      <c r="I60" s="58">
        <f t="shared" si="6"/>
        <v>2</v>
      </c>
      <c r="J60" s="66" t="s">
        <v>878</v>
      </c>
      <c r="K60" s="60" t="str">
        <f t="shared" si="5"/>
        <v>DI-R01S02</v>
      </c>
      <c r="L60" s="61" t="s">
        <v>177</v>
      </c>
      <c r="M60" s="62" t="s">
        <v>178</v>
      </c>
      <c r="N60" s="62" t="s">
        <v>191</v>
      </c>
      <c r="O60" s="180" t="s">
        <v>295</v>
      </c>
      <c r="P60" s="134" t="str">
        <f t="shared" si="3"/>
        <v>DI-R01S02-23</v>
      </c>
    </row>
    <row r="61" spans="1:16" ht="15" customHeight="1" x14ac:dyDescent="0.2">
      <c r="A61" s="28">
        <v>61</v>
      </c>
      <c r="C61" s="46" t="s">
        <v>677</v>
      </c>
      <c r="D61" s="55"/>
      <c r="E61" s="56">
        <v>24</v>
      </c>
      <c r="F61" s="57" t="str">
        <f t="shared" si="6"/>
        <v>900G32-0101</v>
      </c>
      <c r="G61" s="58">
        <f t="shared" si="6"/>
        <v>233</v>
      </c>
      <c r="H61" s="58">
        <f t="shared" si="6"/>
        <v>1</v>
      </c>
      <c r="I61" s="58">
        <f t="shared" si="6"/>
        <v>2</v>
      </c>
      <c r="J61" s="66" t="s">
        <v>878</v>
      </c>
      <c r="K61" s="60" t="str">
        <f t="shared" si="5"/>
        <v>DI-R01S02</v>
      </c>
      <c r="L61" s="61" t="s">
        <v>177</v>
      </c>
      <c r="M61" s="53" t="s">
        <v>178</v>
      </c>
      <c r="N61" s="62" t="s">
        <v>182</v>
      </c>
      <c r="O61" s="180" t="s">
        <v>296</v>
      </c>
      <c r="P61" s="134" t="str">
        <f t="shared" si="3"/>
        <v>DI-R01S02-24</v>
      </c>
    </row>
    <row r="62" spans="1:16" ht="15" customHeight="1" x14ac:dyDescent="0.2">
      <c r="A62" s="28">
        <v>62</v>
      </c>
      <c r="C62" s="46" t="s">
        <v>677</v>
      </c>
      <c r="D62" s="55"/>
      <c r="E62" s="56">
        <v>25</v>
      </c>
      <c r="F62" s="57" t="str">
        <f t="shared" si="6"/>
        <v>900G32-0101</v>
      </c>
      <c r="G62" s="58">
        <f t="shared" si="6"/>
        <v>233</v>
      </c>
      <c r="H62" s="58">
        <f t="shared" si="6"/>
        <v>1</v>
      </c>
      <c r="I62" s="58">
        <f t="shared" si="6"/>
        <v>2</v>
      </c>
      <c r="J62" s="66" t="s">
        <v>879</v>
      </c>
      <c r="K62" s="60" t="str">
        <f t="shared" si="5"/>
        <v>DI-R01S02</v>
      </c>
      <c r="L62" s="61" t="s">
        <v>177</v>
      </c>
      <c r="M62" s="62" t="s">
        <v>178</v>
      </c>
      <c r="N62" s="53" t="s">
        <v>179</v>
      </c>
      <c r="O62" s="179" t="s">
        <v>297</v>
      </c>
      <c r="P62" s="134" t="str">
        <f t="shared" si="3"/>
        <v>DI-R01S02-25</v>
      </c>
    </row>
    <row r="63" spans="1:16" ht="15" customHeight="1" x14ac:dyDescent="0.2">
      <c r="A63" s="28">
        <v>63</v>
      </c>
      <c r="C63" s="46" t="s">
        <v>677</v>
      </c>
      <c r="D63" s="55"/>
      <c r="E63" s="56">
        <v>26</v>
      </c>
      <c r="F63" s="57" t="str">
        <f t="shared" si="6"/>
        <v>900G32-0101</v>
      </c>
      <c r="G63" s="58">
        <f t="shared" si="6"/>
        <v>233</v>
      </c>
      <c r="H63" s="58">
        <f t="shared" si="6"/>
        <v>1</v>
      </c>
      <c r="I63" s="58">
        <f t="shared" si="6"/>
        <v>2</v>
      </c>
      <c r="J63" s="66" t="s">
        <v>879</v>
      </c>
      <c r="K63" s="60" t="str">
        <f t="shared" si="5"/>
        <v>DI-R01S02</v>
      </c>
      <c r="L63" s="61" t="s">
        <v>177</v>
      </c>
      <c r="M63" s="62" t="s">
        <v>178</v>
      </c>
      <c r="N63" s="62" t="s">
        <v>191</v>
      </c>
      <c r="O63" s="180" t="s">
        <v>298</v>
      </c>
      <c r="P63" s="134" t="str">
        <f t="shared" si="3"/>
        <v>DI-R01S02-26</v>
      </c>
    </row>
    <row r="64" spans="1:16" ht="15" customHeight="1" x14ac:dyDescent="0.2">
      <c r="A64" s="28">
        <v>64</v>
      </c>
      <c r="C64" s="46" t="s">
        <v>677</v>
      </c>
      <c r="D64" s="55"/>
      <c r="E64" s="56">
        <v>27</v>
      </c>
      <c r="F64" s="57" t="str">
        <f t="shared" si="6"/>
        <v>900G32-0101</v>
      </c>
      <c r="G64" s="58">
        <f t="shared" si="6"/>
        <v>233</v>
      </c>
      <c r="H64" s="58">
        <f t="shared" si="6"/>
        <v>1</v>
      </c>
      <c r="I64" s="58">
        <f t="shared" si="6"/>
        <v>2</v>
      </c>
      <c r="J64" s="66" t="s">
        <v>879</v>
      </c>
      <c r="K64" s="60" t="str">
        <f t="shared" si="5"/>
        <v>DI-R01S02</v>
      </c>
      <c r="L64" s="61" t="s">
        <v>177</v>
      </c>
      <c r="M64" s="62" t="s">
        <v>178</v>
      </c>
      <c r="N64" s="62" t="s">
        <v>179</v>
      </c>
      <c r="O64" s="180" t="s">
        <v>299</v>
      </c>
      <c r="P64" s="134" t="str">
        <f t="shared" si="3"/>
        <v>DI-R01S02-27</v>
      </c>
    </row>
    <row r="65" spans="1:16" ht="15" customHeight="1" x14ac:dyDescent="0.2">
      <c r="A65" s="28">
        <v>65</v>
      </c>
      <c r="C65" s="46" t="s">
        <v>677</v>
      </c>
      <c r="D65" s="55"/>
      <c r="E65" s="56">
        <v>28</v>
      </c>
      <c r="F65" s="57" t="str">
        <f t="shared" si="6"/>
        <v>900G32-0101</v>
      </c>
      <c r="G65" s="58">
        <f t="shared" si="6"/>
        <v>233</v>
      </c>
      <c r="H65" s="58">
        <f t="shared" si="6"/>
        <v>1</v>
      </c>
      <c r="I65" s="58">
        <f t="shared" si="6"/>
        <v>2</v>
      </c>
      <c r="J65" s="66" t="s">
        <v>879</v>
      </c>
      <c r="K65" s="60" t="str">
        <f t="shared" si="5"/>
        <v>DI-R01S02</v>
      </c>
      <c r="L65" s="61" t="s">
        <v>177</v>
      </c>
      <c r="M65" s="62" t="s">
        <v>178</v>
      </c>
      <c r="N65" s="62" t="s">
        <v>182</v>
      </c>
      <c r="O65" s="180" t="s">
        <v>300</v>
      </c>
      <c r="P65" s="134" t="str">
        <f t="shared" si="3"/>
        <v>DI-R01S02-28</v>
      </c>
    </row>
    <row r="66" spans="1:16" ht="15" customHeight="1" x14ac:dyDescent="0.2">
      <c r="A66" s="28">
        <v>66</v>
      </c>
      <c r="C66" s="46" t="s">
        <v>677</v>
      </c>
      <c r="D66" s="55"/>
      <c r="E66" s="56">
        <v>29</v>
      </c>
      <c r="F66" s="57" t="str">
        <f t="shared" si="6"/>
        <v>900G32-0101</v>
      </c>
      <c r="G66" s="58">
        <f t="shared" si="6"/>
        <v>233</v>
      </c>
      <c r="H66" s="58">
        <f t="shared" si="6"/>
        <v>1</v>
      </c>
      <c r="I66" s="58">
        <f t="shared" si="6"/>
        <v>2</v>
      </c>
      <c r="J66" s="66" t="s">
        <v>880</v>
      </c>
      <c r="K66" s="60" t="str">
        <f t="shared" si="5"/>
        <v>DI-R01S02</v>
      </c>
      <c r="L66" s="61" t="s">
        <v>177</v>
      </c>
      <c r="M66" s="62" t="s">
        <v>178</v>
      </c>
      <c r="N66" s="53" t="s">
        <v>179</v>
      </c>
      <c r="O66" s="179" t="s">
        <v>301</v>
      </c>
      <c r="P66" s="134" t="str">
        <f t="shared" si="3"/>
        <v>DI-R01S02-29</v>
      </c>
    </row>
    <row r="67" spans="1:16" ht="15" customHeight="1" x14ac:dyDescent="0.2">
      <c r="A67" s="28">
        <v>67</v>
      </c>
      <c r="C67" s="46" t="s">
        <v>677</v>
      </c>
      <c r="D67" s="55"/>
      <c r="E67" s="56">
        <v>30</v>
      </c>
      <c r="F67" s="57" t="str">
        <f t="shared" si="6"/>
        <v>900G32-0101</v>
      </c>
      <c r="G67" s="58">
        <f t="shared" si="6"/>
        <v>233</v>
      </c>
      <c r="H67" s="58">
        <f t="shared" si="6"/>
        <v>1</v>
      </c>
      <c r="I67" s="58">
        <f t="shared" si="6"/>
        <v>2</v>
      </c>
      <c r="J67" s="66" t="s">
        <v>880</v>
      </c>
      <c r="K67" s="60" t="str">
        <f t="shared" si="5"/>
        <v>DI-R01S02</v>
      </c>
      <c r="L67" s="61" t="s">
        <v>177</v>
      </c>
      <c r="M67" s="62" t="s">
        <v>178</v>
      </c>
      <c r="N67" s="62" t="s">
        <v>191</v>
      </c>
      <c r="O67" s="180" t="s">
        <v>302</v>
      </c>
      <c r="P67" s="134" t="str">
        <f t="shared" si="3"/>
        <v>DI-R01S02-30</v>
      </c>
    </row>
    <row r="68" spans="1:16" ht="15" customHeight="1" x14ac:dyDescent="0.2">
      <c r="A68" s="28">
        <v>68</v>
      </c>
      <c r="C68" s="46" t="s">
        <v>677</v>
      </c>
      <c r="D68" s="55"/>
      <c r="E68" s="56">
        <v>31</v>
      </c>
      <c r="F68" s="57" t="str">
        <f t="shared" si="6"/>
        <v>900G32-0101</v>
      </c>
      <c r="G68" s="58">
        <f t="shared" si="6"/>
        <v>233</v>
      </c>
      <c r="H68" s="58">
        <f t="shared" si="6"/>
        <v>1</v>
      </c>
      <c r="I68" s="58">
        <f t="shared" si="6"/>
        <v>2</v>
      </c>
      <c r="J68" s="66" t="s">
        <v>880</v>
      </c>
      <c r="K68" s="60" t="str">
        <f t="shared" si="5"/>
        <v>DI-R01S02</v>
      </c>
      <c r="L68" s="61" t="s">
        <v>177</v>
      </c>
      <c r="M68" s="62" t="s">
        <v>178</v>
      </c>
      <c r="N68" s="62" t="s">
        <v>179</v>
      </c>
      <c r="O68" s="180" t="s">
        <v>303</v>
      </c>
      <c r="P68" s="134" t="str">
        <f t="shared" si="3"/>
        <v>DI-R01S02-31</v>
      </c>
    </row>
    <row r="69" spans="1:16" ht="15.75" customHeight="1" thickBot="1" x14ac:dyDescent="0.25">
      <c r="A69" s="28">
        <v>69</v>
      </c>
      <c r="C69" s="46" t="s">
        <v>677</v>
      </c>
      <c r="D69" s="76"/>
      <c r="E69" s="77">
        <v>32</v>
      </c>
      <c r="F69" s="78" t="str">
        <f t="shared" si="6"/>
        <v>900G32-0101</v>
      </c>
      <c r="G69" s="79">
        <f t="shared" si="6"/>
        <v>233</v>
      </c>
      <c r="H69" s="79">
        <f t="shared" si="6"/>
        <v>1</v>
      </c>
      <c r="I69" s="79">
        <f t="shared" si="6"/>
        <v>2</v>
      </c>
      <c r="J69" s="66" t="s">
        <v>880</v>
      </c>
      <c r="K69" s="80" t="str">
        <f t="shared" si="5"/>
        <v>DI-R01S02</v>
      </c>
      <c r="L69" s="81" t="s">
        <v>177</v>
      </c>
      <c r="M69" s="89" t="s">
        <v>178</v>
      </c>
      <c r="N69" s="62" t="s">
        <v>182</v>
      </c>
      <c r="O69" s="180" t="s">
        <v>304</v>
      </c>
      <c r="P69" s="134" t="str">
        <f t="shared" si="3"/>
        <v>DI-R01S02-32</v>
      </c>
    </row>
    <row r="70" spans="1:16" ht="15.75" customHeight="1" thickBot="1" x14ac:dyDescent="0.25">
      <c r="A70" s="28">
        <v>70</v>
      </c>
      <c r="C70" s="41"/>
      <c r="D70" s="41"/>
      <c r="E70" s="42"/>
      <c r="F70" s="43"/>
      <c r="G70" s="43"/>
      <c r="H70" s="43"/>
      <c r="I70" s="43"/>
      <c r="J70" s="44"/>
      <c r="K70" s="43"/>
      <c r="L70" s="43"/>
      <c r="M70" s="43"/>
      <c r="N70" s="43"/>
      <c r="O70" s="45"/>
      <c r="P70" s="134" t="str">
        <f t="shared" si="3"/>
        <v>-</v>
      </c>
    </row>
    <row r="71" spans="1:16" ht="15" customHeight="1" x14ac:dyDescent="0.2">
      <c r="A71" s="28">
        <v>71</v>
      </c>
      <c r="C71" s="46" t="s">
        <v>677</v>
      </c>
      <c r="D71" s="46"/>
      <c r="E71" s="82" t="s">
        <v>174</v>
      </c>
      <c r="F71" s="83" t="s">
        <v>175</v>
      </c>
      <c r="G71" s="84">
        <v>233</v>
      </c>
      <c r="H71" s="84">
        <v>1</v>
      </c>
      <c r="I71" s="84">
        <v>3</v>
      </c>
      <c r="J71" s="66" t="s">
        <v>881</v>
      </c>
      <c r="K71" s="85" t="s">
        <v>203</v>
      </c>
      <c r="L71" s="86" t="s">
        <v>177</v>
      </c>
      <c r="M71" s="53" t="s">
        <v>178</v>
      </c>
      <c r="N71" s="53" t="s">
        <v>179</v>
      </c>
      <c r="O71" s="179" t="s">
        <v>305</v>
      </c>
      <c r="P71" s="134" t="str">
        <f t="shared" si="3"/>
        <v>DI-R01S03-01</v>
      </c>
    </row>
    <row r="72" spans="1:16" ht="15" customHeight="1" x14ac:dyDescent="0.2">
      <c r="A72" s="28">
        <v>72</v>
      </c>
      <c r="C72" s="55" t="s">
        <v>677</v>
      </c>
      <c r="D72" s="55"/>
      <c r="E72" s="56">
        <v>2</v>
      </c>
      <c r="F72" s="57" t="str">
        <f t="shared" ref="F72:I87" si="7">F71</f>
        <v>900G32-0101</v>
      </c>
      <c r="G72" s="58">
        <f t="shared" si="7"/>
        <v>233</v>
      </c>
      <c r="H72" s="58">
        <f t="shared" si="7"/>
        <v>1</v>
      </c>
      <c r="I72" s="58">
        <f t="shared" si="7"/>
        <v>3</v>
      </c>
      <c r="J72" s="66" t="s">
        <v>881</v>
      </c>
      <c r="K72" s="60" t="str">
        <f t="shared" ref="K72:K102" si="8">K71</f>
        <v>DI-R01S03</v>
      </c>
      <c r="L72" s="61" t="s">
        <v>177</v>
      </c>
      <c r="M72" s="62" t="s">
        <v>178</v>
      </c>
      <c r="N72" s="62" t="s">
        <v>191</v>
      </c>
      <c r="O72" s="180" t="s">
        <v>306</v>
      </c>
      <c r="P72" s="134" t="str">
        <f t="shared" si="3"/>
        <v>DI-R01S03-2</v>
      </c>
    </row>
    <row r="73" spans="1:16" ht="15" customHeight="1" x14ac:dyDescent="0.2">
      <c r="A73" s="28">
        <v>73</v>
      </c>
      <c r="C73" s="55" t="s">
        <v>677</v>
      </c>
      <c r="D73" s="55"/>
      <c r="E73" s="56">
        <v>3</v>
      </c>
      <c r="F73" s="57" t="str">
        <f t="shared" si="7"/>
        <v>900G32-0101</v>
      </c>
      <c r="G73" s="58">
        <f t="shared" si="7"/>
        <v>233</v>
      </c>
      <c r="H73" s="58">
        <f t="shared" si="7"/>
        <v>1</v>
      </c>
      <c r="I73" s="58">
        <f t="shared" si="7"/>
        <v>3</v>
      </c>
      <c r="J73" s="66" t="s">
        <v>881</v>
      </c>
      <c r="K73" s="60" t="str">
        <f t="shared" si="8"/>
        <v>DI-R01S03</v>
      </c>
      <c r="L73" s="61" t="s">
        <v>177</v>
      </c>
      <c r="M73" s="62" t="s">
        <v>178</v>
      </c>
      <c r="N73" s="62" t="s">
        <v>179</v>
      </c>
      <c r="O73" s="180" t="s">
        <v>307</v>
      </c>
      <c r="P73" s="134" t="str">
        <f t="shared" si="3"/>
        <v>DI-R01S03-3</v>
      </c>
    </row>
    <row r="74" spans="1:16" ht="15" customHeight="1" x14ac:dyDescent="0.2">
      <c r="A74" s="28">
        <v>74</v>
      </c>
      <c r="C74" s="46" t="s">
        <v>677</v>
      </c>
      <c r="D74" s="55"/>
      <c r="E74" s="56">
        <v>4</v>
      </c>
      <c r="F74" s="57" t="str">
        <f t="shared" si="7"/>
        <v>900G32-0101</v>
      </c>
      <c r="G74" s="58">
        <f t="shared" si="7"/>
        <v>233</v>
      </c>
      <c r="H74" s="58">
        <f t="shared" si="7"/>
        <v>1</v>
      </c>
      <c r="I74" s="58">
        <f t="shared" si="7"/>
        <v>3</v>
      </c>
      <c r="J74" s="66" t="s">
        <v>881</v>
      </c>
      <c r="K74" s="60" t="str">
        <f t="shared" si="8"/>
        <v>DI-R01S03</v>
      </c>
      <c r="L74" s="61" t="s">
        <v>177</v>
      </c>
      <c r="M74" s="62" t="s">
        <v>178</v>
      </c>
      <c r="N74" s="62" t="s">
        <v>182</v>
      </c>
      <c r="O74" s="180" t="s">
        <v>308</v>
      </c>
      <c r="P74" s="134" t="str">
        <f t="shared" si="3"/>
        <v>DI-R01S03-4</v>
      </c>
    </row>
    <row r="75" spans="1:16" ht="15" customHeight="1" x14ac:dyDescent="0.2">
      <c r="A75" s="28">
        <v>75</v>
      </c>
      <c r="C75" s="46" t="s">
        <v>677</v>
      </c>
      <c r="D75" s="55"/>
      <c r="E75" s="56">
        <v>5</v>
      </c>
      <c r="F75" s="57" t="str">
        <f t="shared" si="7"/>
        <v>900G32-0101</v>
      </c>
      <c r="G75" s="58">
        <f t="shared" si="7"/>
        <v>233</v>
      </c>
      <c r="H75" s="58">
        <f t="shared" si="7"/>
        <v>1</v>
      </c>
      <c r="I75" s="58">
        <f t="shared" si="7"/>
        <v>3</v>
      </c>
      <c r="J75" s="66" t="s">
        <v>882</v>
      </c>
      <c r="K75" s="60" t="str">
        <f t="shared" si="8"/>
        <v>DI-R01S03</v>
      </c>
      <c r="L75" s="61" t="s">
        <v>177</v>
      </c>
      <c r="M75" s="62" t="s">
        <v>178</v>
      </c>
      <c r="N75" s="53" t="s">
        <v>179</v>
      </c>
      <c r="O75" s="179" t="s">
        <v>309</v>
      </c>
      <c r="P75" s="134" t="str">
        <f t="shared" si="3"/>
        <v>DI-R01S03-5</v>
      </c>
    </row>
    <row r="76" spans="1:16" ht="15" customHeight="1" x14ac:dyDescent="0.2">
      <c r="A76" s="28">
        <v>76</v>
      </c>
      <c r="C76" s="46" t="s">
        <v>677</v>
      </c>
      <c r="D76" s="55"/>
      <c r="E76" s="56">
        <v>6</v>
      </c>
      <c r="F76" s="57" t="str">
        <f t="shared" si="7"/>
        <v>900G32-0101</v>
      </c>
      <c r="G76" s="58">
        <f t="shared" si="7"/>
        <v>233</v>
      </c>
      <c r="H76" s="58">
        <f t="shared" si="7"/>
        <v>1</v>
      </c>
      <c r="I76" s="58">
        <f t="shared" si="7"/>
        <v>3</v>
      </c>
      <c r="J76" s="66" t="s">
        <v>882</v>
      </c>
      <c r="K76" s="60" t="str">
        <f t="shared" si="8"/>
        <v>DI-R01S03</v>
      </c>
      <c r="L76" s="61" t="s">
        <v>177</v>
      </c>
      <c r="M76" s="62" t="s">
        <v>178</v>
      </c>
      <c r="N76" s="62" t="s">
        <v>191</v>
      </c>
      <c r="O76" s="180" t="s">
        <v>310</v>
      </c>
      <c r="P76" s="134" t="str">
        <f t="shared" si="3"/>
        <v>DI-R01S03-6</v>
      </c>
    </row>
    <row r="77" spans="1:16" ht="15" customHeight="1" x14ac:dyDescent="0.2">
      <c r="A77" s="28">
        <v>77</v>
      </c>
      <c r="C77" s="46" t="s">
        <v>677</v>
      </c>
      <c r="D77" s="55"/>
      <c r="E77" s="56">
        <v>7</v>
      </c>
      <c r="F77" s="57" t="str">
        <f t="shared" si="7"/>
        <v>900G32-0101</v>
      </c>
      <c r="G77" s="58">
        <f t="shared" si="7"/>
        <v>233</v>
      </c>
      <c r="H77" s="58">
        <f t="shared" si="7"/>
        <v>1</v>
      </c>
      <c r="I77" s="58">
        <f t="shared" si="7"/>
        <v>3</v>
      </c>
      <c r="J77" s="66" t="s">
        <v>882</v>
      </c>
      <c r="K77" s="60" t="str">
        <f t="shared" si="8"/>
        <v>DI-R01S03</v>
      </c>
      <c r="L77" s="61" t="s">
        <v>177</v>
      </c>
      <c r="M77" s="53" t="s">
        <v>178</v>
      </c>
      <c r="N77" s="62" t="s">
        <v>179</v>
      </c>
      <c r="O77" s="180" t="s">
        <v>311</v>
      </c>
      <c r="P77" s="134" t="str">
        <f t="shared" si="3"/>
        <v>DI-R01S03-7</v>
      </c>
    </row>
    <row r="78" spans="1:16" ht="15" customHeight="1" x14ac:dyDescent="0.2">
      <c r="A78" s="28">
        <v>78</v>
      </c>
      <c r="C78" s="46" t="s">
        <v>677</v>
      </c>
      <c r="D78" s="55"/>
      <c r="E78" s="56">
        <v>8</v>
      </c>
      <c r="F78" s="57" t="str">
        <f t="shared" si="7"/>
        <v>900G32-0101</v>
      </c>
      <c r="G78" s="58">
        <f t="shared" si="7"/>
        <v>233</v>
      </c>
      <c r="H78" s="58">
        <f t="shared" si="7"/>
        <v>1</v>
      </c>
      <c r="I78" s="58">
        <f t="shared" si="7"/>
        <v>3</v>
      </c>
      <c r="J78" s="66" t="s">
        <v>882</v>
      </c>
      <c r="K78" s="60" t="str">
        <f t="shared" si="8"/>
        <v>DI-R01S03</v>
      </c>
      <c r="L78" s="61" t="s">
        <v>177</v>
      </c>
      <c r="M78" s="62" t="s">
        <v>178</v>
      </c>
      <c r="N78" s="62" t="s">
        <v>182</v>
      </c>
      <c r="O78" s="180" t="s">
        <v>312</v>
      </c>
      <c r="P78" s="134" t="str">
        <f t="shared" si="3"/>
        <v>DI-R01S03-8</v>
      </c>
    </row>
    <row r="79" spans="1:16" ht="15" customHeight="1" x14ac:dyDescent="0.2">
      <c r="A79" s="28">
        <v>79</v>
      </c>
      <c r="C79" s="46" t="s">
        <v>677</v>
      </c>
      <c r="D79" s="55"/>
      <c r="E79" s="56">
        <v>9</v>
      </c>
      <c r="F79" s="57" t="str">
        <f t="shared" si="7"/>
        <v>900G32-0101</v>
      </c>
      <c r="G79" s="58">
        <f t="shared" si="7"/>
        <v>233</v>
      </c>
      <c r="H79" s="58">
        <f t="shared" si="7"/>
        <v>1</v>
      </c>
      <c r="I79" s="58">
        <f t="shared" si="7"/>
        <v>3</v>
      </c>
      <c r="J79" s="66" t="s">
        <v>883</v>
      </c>
      <c r="K79" s="60" t="str">
        <f t="shared" si="8"/>
        <v>DI-R01S03</v>
      </c>
      <c r="L79" s="61" t="s">
        <v>177</v>
      </c>
      <c r="M79" s="62" t="s">
        <v>178</v>
      </c>
      <c r="N79" s="53" t="s">
        <v>179</v>
      </c>
      <c r="O79" s="179" t="s">
        <v>313</v>
      </c>
      <c r="P79" s="134" t="str">
        <f t="shared" si="3"/>
        <v>DI-R01S03-9</v>
      </c>
    </row>
    <row r="80" spans="1:16" ht="15" customHeight="1" x14ac:dyDescent="0.2">
      <c r="A80" s="28">
        <v>80</v>
      </c>
      <c r="C80" s="46" t="s">
        <v>677</v>
      </c>
      <c r="D80" s="55"/>
      <c r="E80" s="56">
        <v>10</v>
      </c>
      <c r="F80" s="57" t="str">
        <f t="shared" si="7"/>
        <v>900G32-0101</v>
      </c>
      <c r="G80" s="58">
        <f t="shared" si="7"/>
        <v>233</v>
      </c>
      <c r="H80" s="58">
        <f t="shared" si="7"/>
        <v>1</v>
      </c>
      <c r="I80" s="58">
        <f t="shared" si="7"/>
        <v>3</v>
      </c>
      <c r="J80" s="66" t="s">
        <v>883</v>
      </c>
      <c r="K80" s="60" t="str">
        <f t="shared" si="8"/>
        <v>DI-R01S03</v>
      </c>
      <c r="L80" s="61" t="s">
        <v>177</v>
      </c>
      <c r="M80" s="62" t="s">
        <v>178</v>
      </c>
      <c r="N80" s="62" t="s">
        <v>191</v>
      </c>
      <c r="O80" s="180" t="s">
        <v>314</v>
      </c>
      <c r="P80" s="134" t="str">
        <f t="shared" si="3"/>
        <v>DI-R01S03-10</v>
      </c>
    </row>
    <row r="81" spans="1:16" ht="15" customHeight="1" x14ac:dyDescent="0.2">
      <c r="A81" s="28">
        <v>81</v>
      </c>
      <c r="C81" s="46" t="s">
        <v>677</v>
      </c>
      <c r="D81" s="55"/>
      <c r="E81" s="67">
        <v>11</v>
      </c>
      <c r="F81" s="68" t="str">
        <f t="shared" si="7"/>
        <v>900G32-0101</v>
      </c>
      <c r="G81" s="69">
        <f t="shared" si="7"/>
        <v>233</v>
      </c>
      <c r="H81" s="69">
        <f t="shared" si="7"/>
        <v>1</v>
      </c>
      <c r="I81" s="69">
        <f t="shared" si="7"/>
        <v>3</v>
      </c>
      <c r="J81" s="66" t="s">
        <v>883</v>
      </c>
      <c r="K81" s="70" t="str">
        <f t="shared" si="8"/>
        <v>DI-R01S03</v>
      </c>
      <c r="L81" s="71" t="s">
        <v>177</v>
      </c>
      <c r="M81" s="62" t="s">
        <v>178</v>
      </c>
      <c r="N81" s="62" t="s">
        <v>179</v>
      </c>
      <c r="O81" s="180" t="s">
        <v>315</v>
      </c>
      <c r="P81" s="134" t="str">
        <f t="shared" si="3"/>
        <v>DI-R01S03-11</v>
      </c>
    </row>
    <row r="82" spans="1:16" ht="15" customHeight="1" x14ac:dyDescent="0.2">
      <c r="A82" s="28">
        <v>82</v>
      </c>
      <c r="C82" s="46" t="s">
        <v>677</v>
      </c>
      <c r="D82" s="55"/>
      <c r="E82" s="67">
        <v>12</v>
      </c>
      <c r="F82" s="68" t="str">
        <f t="shared" si="7"/>
        <v>900G32-0101</v>
      </c>
      <c r="G82" s="69">
        <f t="shared" si="7"/>
        <v>233</v>
      </c>
      <c r="H82" s="69">
        <f t="shared" si="7"/>
        <v>1</v>
      </c>
      <c r="I82" s="69">
        <f t="shared" si="7"/>
        <v>3</v>
      </c>
      <c r="J82" s="66" t="s">
        <v>883</v>
      </c>
      <c r="K82" s="70" t="str">
        <f t="shared" si="8"/>
        <v>DI-R01S03</v>
      </c>
      <c r="L82" s="71" t="s">
        <v>177</v>
      </c>
      <c r="M82" s="62" t="s">
        <v>178</v>
      </c>
      <c r="N82" s="62" t="s">
        <v>182</v>
      </c>
      <c r="O82" s="180" t="s">
        <v>316</v>
      </c>
      <c r="P82" s="134" t="str">
        <f t="shared" si="3"/>
        <v>DI-R01S03-12</v>
      </c>
    </row>
    <row r="83" spans="1:16" ht="15" customHeight="1" x14ac:dyDescent="0.2">
      <c r="A83" s="28">
        <v>83</v>
      </c>
      <c r="C83" s="46" t="s">
        <v>677</v>
      </c>
      <c r="D83" s="55"/>
      <c r="E83" s="67">
        <v>13</v>
      </c>
      <c r="F83" s="68" t="str">
        <f t="shared" si="7"/>
        <v>900G32-0101</v>
      </c>
      <c r="G83" s="69">
        <f t="shared" si="7"/>
        <v>233</v>
      </c>
      <c r="H83" s="69">
        <f t="shared" si="7"/>
        <v>1</v>
      </c>
      <c r="I83" s="69">
        <f t="shared" si="7"/>
        <v>3</v>
      </c>
      <c r="J83" s="66" t="s">
        <v>884</v>
      </c>
      <c r="K83" s="70" t="str">
        <f t="shared" si="8"/>
        <v>DI-R01S03</v>
      </c>
      <c r="L83" s="71" t="s">
        <v>177</v>
      </c>
      <c r="M83" s="53" t="s">
        <v>178</v>
      </c>
      <c r="N83" s="53" t="s">
        <v>179</v>
      </c>
      <c r="O83" s="179" t="s">
        <v>317</v>
      </c>
      <c r="P83" s="134" t="str">
        <f t="shared" si="3"/>
        <v>DI-R01S03-13</v>
      </c>
    </row>
    <row r="84" spans="1:16" ht="15" customHeight="1" x14ac:dyDescent="0.2">
      <c r="A84" s="28">
        <v>84</v>
      </c>
      <c r="C84" s="46" t="s">
        <v>677</v>
      </c>
      <c r="D84" s="55"/>
      <c r="E84" s="67">
        <v>14</v>
      </c>
      <c r="F84" s="68" t="str">
        <f t="shared" si="7"/>
        <v>900G32-0101</v>
      </c>
      <c r="G84" s="69">
        <f t="shared" si="7"/>
        <v>233</v>
      </c>
      <c r="H84" s="69">
        <f t="shared" si="7"/>
        <v>1</v>
      </c>
      <c r="I84" s="69">
        <f t="shared" si="7"/>
        <v>3</v>
      </c>
      <c r="J84" s="66" t="s">
        <v>884</v>
      </c>
      <c r="K84" s="70" t="str">
        <f t="shared" si="8"/>
        <v>DI-R01S03</v>
      </c>
      <c r="L84" s="71" t="s">
        <v>177</v>
      </c>
      <c r="M84" s="62" t="s">
        <v>178</v>
      </c>
      <c r="N84" s="62" t="s">
        <v>191</v>
      </c>
      <c r="O84" s="180" t="s">
        <v>318</v>
      </c>
      <c r="P84" s="134" t="str">
        <f t="shared" si="3"/>
        <v>DI-R01S03-14</v>
      </c>
    </row>
    <row r="85" spans="1:16" ht="15" customHeight="1" x14ac:dyDescent="0.2">
      <c r="A85" s="28">
        <v>85</v>
      </c>
      <c r="C85" s="46" t="s">
        <v>677</v>
      </c>
      <c r="D85" s="55"/>
      <c r="E85" s="56">
        <v>15</v>
      </c>
      <c r="F85" s="57" t="str">
        <f t="shared" si="7"/>
        <v>900G32-0101</v>
      </c>
      <c r="G85" s="58">
        <f t="shared" si="7"/>
        <v>233</v>
      </c>
      <c r="H85" s="58">
        <f t="shared" si="7"/>
        <v>1</v>
      </c>
      <c r="I85" s="58">
        <f t="shared" si="7"/>
        <v>3</v>
      </c>
      <c r="J85" s="66" t="s">
        <v>884</v>
      </c>
      <c r="K85" s="60" t="str">
        <f t="shared" si="8"/>
        <v>DI-R01S03</v>
      </c>
      <c r="L85" s="61" t="s">
        <v>177</v>
      </c>
      <c r="M85" s="62" t="s">
        <v>178</v>
      </c>
      <c r="N85" s="62" t="s">
        <v>179</v>
      </c>
      <c r="O85" s="180" t="s">
        <v>319</v>
      </c>
      <c r="P85" s="134" t="str">
        <f t="shared" si="3"/>
        <v>DI-R01S03-15</v>
      </c>
    </row>
    <row r="86" spans="1:16" ht="15" customHeight="1" x14ac:dyDescent="0.2">
      <c r="A86" s="28">
        <v>86</v>
      </c>
      <c r="C86" s="46" t="s">
        <v>677</v>
      </c>
      <c r="D86" s="55"/>
      <c r="E86" s="56">
        <v>16</v>
      </c>
      <c r="F86" s="57" t="str">
        <f t="shared" si="7"/>
        <v>900G32-0101</v>
      </c>
      <c r="G86" s="73">
        <f t="shared" si="7"/>
        <v>233</v>
      </c>
      <c r="H86" s="73">
        <f t="shared" si="7"/>
        <v>1</v>
      </c>
      <c r="I86" s="73">
        <f t="shared" si="7"/>
        <v>3</v>
      </c>
      <c r="J86" s="66" t="s">
        <v>884</v>
      </c>
      <c r="K86" s="60" t="str">
        <f t="shared" si="8"/>
        <v>DI-R01S03</v>
      </c>
      <c r="L86" s="61" t="s">
        <v>177</v>
      </c>
      <c r="M86" s="62" t="s">
        <v>178</v>
      </c>
      <c r="N86" s="62" t="s">
        <v>182</v>
      </c>
      <c r="O86" s="180" t="s">
        <v>320</v>
      </c>
      <c r="P86" s="134" t="str">
        <f t="shared" si="3"/>
        <v>DI-R01S03-16</v>
      </c>
    </row>
    <row r="87" spans="1:16" ht="15" customHeight="1" x14ac:dyDescent="0.2">
      <c r="A87" s="28">
        <v>87</v>
      </c>
      <c r="C87" s="46" t="s">
        <v>677</v>
      </c>
      <c r="D87" s="55"/>
      <c r="E87" s="56">
        <v>17</v>
      </c>
      <c r="F87" s="57" t="str">
        <f t="shared" si="7"/>
        <v>900G32-0101</v>
      </c>
      <c r="G87" s="58">
        <f t="shared" si="7"/>
        <v>233</v>
      </c>
      <c r="H87" s="58">
        <f t="shared" si="7"/>
        <v>1</v>
      </c>
      <c r="I87" s="58">
        <f t="shared" si="7"/>
        <v>3</v>
      </c>
      <c r="J87" s="66" t="s">
        <v>885</v>
      </c>
      <c r="K87" s="87" t="str">
        <f t="shared" si="8"/>
        <v>DI-R01S03</v>
      </c>
      <c r="L87" s="61" t="s">
        <v>177</v>
      </c>
      <c r="M87" s="62" t="s">
        <v>178</v>
      </c>
      <c r="N87" s="53" t="s">
        <v>179</v>
      </c>
      <c r="O87" s="179" t="s">
        <v>353</v>
      </c>
      <c r="P87" s="134" t="str">
        <f t="shared" si="3"/>
        <v>DI-R01S03-17</v>
      </c>
    </row>
    <row r="88" spans="1:16" ht="15" customHeight="1" x14ac:dyDescent="0.2">
      <c r="A88" s="28">
        <v>88</v>
      </c>
      <c r="C88" s="46" t="s">
        <v>677</v>
      </c>
      <c r="D88" s="55"/>
      <c r="E88" s="56">
        <v>18</v>
      </c>
      <c r="F88" s="57" t="str">
        <f t="shared" ref="F88:I102" si="9">F87</f>
        <v>900G32-0101</v>
      </c>
      <c r="G88" s="58">
        <f t="shared" si="9"/>
        <v>233</v>
      </c>
      <c r="H88" s="58">
        <f t="shared" si="9"/>
        <v>1</v>
      </c>
      <c r="I88" s="58">
        <f t="shared" si="9"/>
        <v>3</v>
      </c>
      <c r="J88" s="66" t="s">
        <v>885</v>
      </c>
      <c r="K88" s="60" t="str">
        <f t="shared" si="8"/>
        <v>DI-R01S03</v>
      </c>
      <c r="L88" s="61" t="s">
        <v>177</v>
      </c>
      <c r="M88" s="62" t="s">
        <v>178</v>
      </c>
      <c r="N88" s="62" t="s">
        <v>191</v>
      </c>
      <c r="O88" s="180" t="s">
        <v>354</v>
      </c>
      <c r="P88" s="134" t="str">
        <f t="shared" si="3"/>
        <v>DI-R01S03-18</v>
      </c>
    </row>
    <row r="89" spans="1:16" ht="15" customHeight="1" x14ac:dyDescent="0.2">
      <c r="A89" s="28">
        <v>89</v>
      </c>
      <c r="C89" s="46" t="s">
        <v>677</v>
      </c>
      <c r="D89" s="55"/>
      <c r="E89" s="56">
        <v>19</v>
      </c>
      <c r="F89" s="57" t="str">
        <f t="shared" si="9"/>
        <v>900G32-0101</v>
      </c>
      <c r="G89" s="58">
        <f t="shared" si="9"/>
        <v>233</v>
      </c>
      <c r="H89" s="58">
        <f t="shared" si="9"/>
        <v>1</v>
      </c>
      <c r="I89" s="58">
        <f t="shared" si="9"/>
        <v>3</v>
      </c>
      <c r="J89" s="66" t="s">
        <v>885</v>
      </c>
      <c r="K89" s="60" t="str">
        <f t="shared" si="8"/>
        <v>DI-R01S03</v>
      </c>
      <c r="L89" s="61" t="s">
        <v>177</v>
      </c>
      <c r="M89" s="53" t="s">
        <v>178</v>
      </c>
      <c r="N89" s="62" t="s">
        <v>179</v>
      </c>
      <c r="O89" s="180" t="s">
        <v>355</v>
      </c>
      <c r="P89" s="134" t="str">
        <f t="shared" si="3"/>
        <v>DI-R01S03-19</v>
      </c>
    </row>
    <row r="90" spans="1:16" ht="15" customHeight="1" x14ac:dyDescent="0.2">
      <c r="A90" s="28">
        <v>90</v>
      </c>
      <c r="C90" s="46" t="s">
        <v>677</v>
      </c>
      <c r="D90" s="55"/>
      <c r="E90" s="56">
        <v>20</v>
      </c>
      <c r="F90" s="57" t="str">
        <f t="shared" si="9"/>
        <v>900G32-0101</v>
      </c>
      <c r="G90" s="58">
        <f t="shared" si="9"/>
        <v>233</v>
      </c>
      <c r="H90" s="58">
        <f t="shared" si="9"/>
        <v>1</v>
      </c>
      <c r="I90" s="58">
        <f t="shared" si="9"/>
        <v>3</v>
      </c>
      <c r="J90" s="66" t="s">
        <v>885</v>
      </c>
      <c r="K90" s="60" t="str">
        <f t="shared" si="8"/>
        <v>DI-R01S03</v>
      </c>
      <c r="L90" s="61" t="s">
        <v>177</v>
      </c>
      <c r="M90" s="62" t="s">
        <v>178</v>
      </c>
      <c r="N90" s="62" t="s">
        <v>182</v>
      </c>
      <c r="O90" s="180" t="s">
        <v>356</v>
      </c>
      <c r="P90" s="134" t="str">
        <f t="shared" ref="P90:P153" si="10">K90&amp;"-"&amp;E90</f>
        <v>DI-R01S03-20</v>
      </c>
    </row>
    <row r="91" spans="1:16" ht="15" customHeight="1" x14ac:dyDescent="0.2">
      <c r="A91" s="28">
        <v>91</v>
      </c>
      <c r="C91" s="46" t="s">
        <v>677</v>
      </c>
      <c r="D91" s="55"/>
      <c r="E91" s="56">
        <v>21</v>
      </c>
      <c r="F91" s="57" t="str">
        <f t="shared" si="9"/>
        <v>900G32-0101</v>
      </c>
      <c r="G91" s="58">
        <f t="shared" si="9"/>
        <v>233</v>
      </c>
      <c r="H91" s="58">
        <f t="shared" si="9"/>
        <v>1</v>
      </c>
      <c r="I91" s="58">
        <f t="shared" si="9"/>
        <v>3</v>
      </c>
      <c r="J91" s="66" t="s">
        <v>886</v>
      </c>
      <c r="K91" s="60" t="str">
        <f t="shared" si="8"/>
        <v>DI-R01S03</v>
      </c>
      <c r="L91" s="61" t="s">
        <v>177</v>
      </c>
      <c r="M91" s="62" t="s">
        <v>178</v>
      </c>
      <c r="N91" s="53" t="s">
        <v>179</v>
      </c>
      <c r="O91" s="179" t="s">
        <v>1012</v>
      </c>
      <c r="P91" s="134" t="str">
        <f t="shared" si="10"/>
        <v>DI-R01S03-21</v>
      </c>
    </row>
    <row r="92" spans="1:16" ht="15" customHeight="1" x14ac:dyDescent="0.2">
      <c r="A92" s="28">
        <v>92</v>
      </c>
      <c r="C92" s="46" t="s">
        <v>677</v>
      </c>
      <c r="D92" s="55"/>
      <c r="E92" s="56">
        <v>22</v>
      </c>
      <c r="F92" s="57" t="str">
        <f t="shared" si="9"/>
        <v>900G32-0101</v>
      </c>
      <c r="G92" s="58">
        <f t="shared" si="9"/>
        <v>233</v>
      </c>
      <c r="H92" s="58">
        <f t="shared" si="9"/>
        <v>1</v>
      </c>
      <c r="I92" s="58">
        <f t="shared" si="9"/>
        <v>3</v>
      </c>
      <c r="J92" s="66" t="s">
        <v>886</v>
      </c>
      <c r="K92" s="60" t="str">
        <f t="shared" si="8"/>
        <v>DI-R01S03</v>
      </c>
      <c r="L92" s="61" t="s">
        <v>177</v>
      </c>
      <c r="M92" s="62" t="s">
        <v>178</v>
      </c>
      <c r="N92" s="62" t="s">
        <v>191</v>
      </c>
      <c r="O92" s="180" t="s">
        <v>1013</v>
      </c>
      <c r="P92" s="134" t="str">
        <f t="shared" si="10"/>
        <v>DI-R01S03-22</v>
      </c>
    </row>
    <row r="93" spans="1:16" ht="15" customHeight="1" x14ac:dyDescent="0.2">
      <c r="A93" s="28">
        <v>93</v>
      </c>
      <c r="C93" s="46" t="s">
        <v>677</v>
      </c>
      <c r="D93" s="55"/>
      <c r="E93" s="56">
        <v>23</v>
      </c>
      <c r="F93" s="57" t="str">
        <f t="shared" si="9"/>
        <v>900G32-0101</v>
      </c>
      <c r="G93" s="58">
        <f t="shared" si="9"/>
        <v>233</v>
      </c>
      <c r="H93" s="58">
        <f t="shared" si="9"/>
        <v>1</v>
      </c>
      <c r="I93" s="58">
        <f t="shared" si="9"/>
        <v>3</v>
      </c>
      <c r="J93" s="66" t="s">
        <v>886</v>
      </c>
      <c r="K93" s="60" t="str">
        <f t="shared" si="8"/>
        <v>DI-R01S03</v>
      </c>
      <c r="L93" s="61" t="s">
        <v>177</v>
      </c>
      <c r="M93" s="53" t="s">
        <v>178</v>
      </c>
      <c r="N93" s="62" t="s">
        <v>179</v>
      </c>
      <c r="O93" s="180" t="s">
        <v>1014</v>
      </c>
      <c r="P93" s="134" t="str">
        <f t="shared" si="10"/>
        <v>DI-R01S03-23</v>
      </c>
    </row>
    <row r="94" spans="1:16" ht="15" customHeight="1" x14ac:dyDescent="0.2">
      <c r="A94" s="28">
        <v>94</v>
      </c>
      <c r="C94" s="46" t="s">
        <v>677</v>
      </c>
      <c r="D94" s="55"/>
      <c r="E94" s="56">
        <v>24</v>
      </c>
      <c r="F94" s="57" t="str">
        <f t="shared" si="9"/>
        <v>900G32-0101</v>
      </c>
      <c r="G94" s="58">
        <f t="shared" si="9"/>
        <v>233</v>
      </c>
      <c r="H94" s="58">
        <f t="shared" si="9"/>
        <v>1</v>
      </c>
      <c r="I94" s="58">
        <f t="shared" si="9"/>
        <v>3</v>
      </c>
      <c r="J94" s="66" t="s">
        <v>886</v>
      </c>
      <c r="K94" s="60" t="str">
        <f t="shared" si="8"/>
        <v>DI-R01S03</v>
      </c>
      <c r="L94" s="61" t="s">
        <v>177</v>
      </c>
      <c r="M94" s="62" t="s">
        <v>178</v>
      </c>
      <c r="N94" s="62" t="s">
        <v>182</v>
      </c>
      <c r="O94" s="180" t="s">
        <v>1015</v>
      </c>
      <c r="P94" s="134" t="str">
        <f t="shared" si="10"/>
        <v>DI-R01S03-24</v>
      </c>
    </row>
    <row r="95" spans="1:16" ht="15" customHeight="1" x14ac:dyDescent="0.2">
      <c r="A95" s="28">
        <v>95</v>
      </c>
      <c r="C95" s="46" t="s">
        <v>677</v>
      </c>
      <c r="D95" s="55"/>
      <c r="E95" s="56">
        <v>25</v>
      </c>
      <c r="F95" s="57" t="str">
        <f t="shared" si="9"/>
        <v>900G32-0101</v>
      </c>
      <c r="G95" s="58">
        <f t="shared" si="9"/>
        <v>233</v>
      </c>
      <c r="H95" s="58">
        <f t="shared" si="9"/>
        <v>1</v>
      </c>
      <c r="I95" s="58">
        <f t="shared" si="9"/>
        <v>3</v>
      </c>
      <c r="J95" s="66" t="s">
        <v>887</v>
      </c>
      <c r="K95" s="60" t="str">
        <f t="shared" si="8"/>
        <v>DI-R01S03</v>
      </c>
      <c r="L95" s="61" t="s">
        <v>177</v>
      </c>
      <c r="M95" s="62" t="s">
        <v>178</v>
      </c>
      <c r="N95" s="53" t="s">
        <v>179</v>
      </c>
      <c r="O95" s="179" t="s">
        <v>1016</v>
      </c>
      <c r="P95" s="134" t="str">
        <f t="shared" si="10"/>
        <v>DI-R01S03-25</v>
      </c>
    </row>
    <row r="96" spans="1:16" ht="15" customHeight="1" x14ac:dyDescent="0.2">
      <c r="A96" s="28">
        <v>96</v>
      </c>
      <c r="C96" s="46" t="s">
        <v>677</v>
      </c>
      <c r="D96" s="55"/>
      <c r="E96" s="56">
        <v>26</v>
      </c>
      <c r="F96" s="57" t="str">
        <f t="shared" si="9"/>
        <v>900G32-0101</v>
      </c>
      <c r="G96" s="58">
        <f t="shared" si="9"/>
        <v>233</v>
      </c>
      <c r="H96" s="58">
        <f t="shared" si="9"/>
        <v>1</v>
      </c>
      <c r="I96" s="58">
        <f t="shared" si="9"/>
        <v>3</v>
      </c>
      <c r="J96" s="66" t="s">
        <v>887</v>
      </c>
      <c r="K96" s="60" t="str">
        <f t="shared" si="8"/>
        <v>DI-R01S03</v>
      </c>
      <c r="L96" s="61" t="s">
        <v>177</v>
      </c>
      <c r="M96" s="62" t="s">
        <v>178</v>
      </c>
      <c r="N96" s="62" t="s">
        <v>191</v>
      </c>
      <c r="O96" s="180" t="s">
        <v>1017</v>
      </c>
      <c r="P96" s="134" t="str">
        <f t="shared" si="10"/>
        <v>DI-R01S03-26</v>
      </c>
    </row>
    <row r="97" spans="1:17" ht="15" customHeight="1" x14ac:dyDescent="0.2">
      <c r="A97" s="28">
        <v>97</v>
      </c>
      <c r="C97" s="46" t="s">
        <v>677</v>
      </c>
      <c r="D97" s="55"/>
      <c r="E97" s="56">
        <v>27</v>
      </c>
      <c r="F97" s="57" t="str">
        <f t="shared" si="9"/>
        <v>900G32-0101</v>
      </c>
      <c r="G97" s="58">
        <f t="shared" si="9"/>
        <v>233</v>
      </c>
      <c r="H97" s="58">
        <f t="shared" si="9"/>
        <v>1</v>
      </c>
      <c r="I97" s="58">
        <f t="shared" si="9"/>
        <v>3</v>
      </c>
      <c r="J97" s="66" t="s">
        <v>887</v>
      </c>
      <c r="K97" s="60" t="str">
        <f t="shared" si="8"/>
        <v>DI-R01S03</v>
      </c>
      <c r="L97" s="61" t="s">
        <v>177</v>
      </c>
      <c r="M97" s="53" t="s">
        <v>178</v>
      </c>
      <c r="N97" s="62" t="s">
        <v>179</v>
      </c>
      <c r="O97" s="180" t="s">
        <v>1018</v>
      </c>
      <c r="P97" s="134" t="str">
        <f t="shared" si="10"/>
        <v>DI-R01S03-27</v>
      </c>
    </row>
    <row r="98" spans="1:17" ht="15" customHeight="1" x14ac:dyDescent="0.2">
      <c r="A98" s="28">
        <v>98</v>
      </c>
      <c r="C98" s="46" t="s">
        <v>677</v>
      </c>
      <c r="D98" s="55"/>
      <c r="E98" s="56">
        <v>28</v>
      </c>
      <c r="F98" s="57" t="str">
        <f t="shared" si="9"/>
        <v>900G32-0101</v>
      </c>
      <c r="G98" s="58">
        <f t="shared" si="9"/>
        <v>233</v>
      </c>
      <c r="H98" s="58">
        <f t="shared" si="9"/>
        <v>1</v>
      </c>
      <c r="I98" s="58">
        <f t="shared" si="9"/>
        <v>3</v>
      </c>
      <c r="J98" s="66" t="s">
        <v>887</v>
      </c>
      <c r="K98" s="60" t="str">
        <f t="shared" si="8"/>
        <v>DI-R01S03</v>
      </c>
      <c r="L98" s="61" t="s">
        <v>177</v>
      </c>
      <c r="M98" s="62" t="s">
        <v>178</v>
      </c>
      <c r="N98" s="62" t="s">
        <v>182</v>
      </c>
      <c r="O98" s="180" t="s">
        <v>1019</v>
      </c>
      <c r="P98" s="134" t="str">
        <f t="shared" si="10"/>
        <v>DI-R01S03-28</v>
      </c>
    </row>
    <row r="99" spans="1:17" ht="15" customHeight="1" x14ac:dyDescent="0.2">
      <c r="A99" s="28">
        <v>99</v>
      </c>
      <c r="C99" s="46" t="s">
        <v>677</v>
      </c>
      <c r="D99" s="55"/>
      <c r="E99" s="56">
        <v>29</v>
      </c>
      <c r="F99" s="57" t="str">
        <f t="shared" si="9"/>
        <v>900G32-0101</v>
      </c>
      <c r="G99" s="58">
        <f t="shared" si="9"/>
        <v>233</v>
      </c>
      <c r="H99" s="58">
        <f t="shared" si="9"/>
        <v>1</v>
      </c>
      <c r="I99" s="58">
        <f t="shared" si="9"/>
        <v>3</v>
      </c>
      <c r="J99" s="66" t="s">
        <v>888</v>
      </c>
      <c r="K99" s="60" t="str">
        <f t="shared" si="8"/>
        <v>DI-R01S03</v>
      </c>
      <c r="L99" s="61" t="s">
        <v>177</v>
      </c>
      <c r="M99" s="62" t="s">
        <v>178</v>
      </c>
      <c r="N99" s="53" t="s">
        <v>179</v>
      </c>
      <c r="O99" s="179" t="s">
        <v>357</v>
      </c>
      <c r="P99" s="134" t="str">
        <f t="shared" si="10"/>
        <v>DI-R01S03-29</v>
      </c>
    </row>
    <row r="100" spans="1:17" ht="15" customHeight="1" x14ac:dyDescent="0.2">
      <c r="A100" s="28">
        <v>100</v>
      </c>
      <c r="C100" s="46" t="s">
        <v>677</v>
      </c>
      <c r="D100" s="55"/>
      <c r="E100" s="56">
        <v>30</v>
      </c>
      <c r="F100" s="57" t="str">
        <f t="shared" si="9"/>
        <v>900G32-0101</v>
      </c>
      <c r="G100" s="58">
        <f t="shared" si="9"/>
        <v>233</v>
      </c>
      <c r="H100" s="58">
        <f t="shared" si="9"/>
        <v>1</v>
      </c>
      <c r="I100" s="58">
        <f t="shared" si="9"/>
        <v>3</v>
      </c>
      <c r="J100" s="66" t="s">
        <v>888</v>
      </c>
      <c r="K100" s="60" t="str">
        <f t="shared" si="8"/>
        <v>DI-R01S03</v>
      </c>
      <c r="L100" s="61" t="s">
        <v>177</v>
      </c>
      <c r="M100" s="62" t="s">
        <v>178</v>
      </c>
      <c r="N100" s="62" t="s">
        <v>191</v>
      </c>
      <c r="O100" s="180" t="s">
        <v>358</v>
      </c>
      <c r="P100" s="134" t="str">
        <f t="shared" si="10"/>
        <v>DI-R01S03-30</v>
      </c>
    </row>
    <row r="101" spans="1:17" ht="15" customHeight="1" x14ac:dyDescent="0.2">
      <c r="A101" s="28">
        <v>101</v>
      </c>
      <c r="C101" s="46" t="s">
        <v>677</v>
      </c>
      <c r="D101" s="55"/>
      <c r="E101" s="56">
        <v>31</v>
      </c>
      <c r="F101" s="57" t="str">
        <f t="shared" si="9"/>
        <v>900G32-0101</v>
      </c>
      <c r="G101" s="58">
        <f t="shared" si="9"/>
        <v>233</v>
      </c>
      <c r="H101" s="58">
        <f t="shared" si="9"/>
        <v>1</v>
      </c>
      <c r="I101" s="58">
        <f t="shared" si="9"/>
        <v>3</v>
      </c>
      <c r="J101" s="66" t="s">
        <v>888</v>
      </c>
      <c r="K101" s="60" t="str">
        <f t="shared" si="8"/>
        <v>DI-R01S03</v>
      </c>
      <c r="L101" s="61" t="s">
        <v>177</v>
      </c>
      <c r="M101" s="62" t="s">
        <v>178</v>
      </c>
      <c r="N101" s="62" t="s">
        <v>179</v>
      </c>
      <c r="O101" s="180" t="s">
        <v>359</v>
      </c>
      <c r="P101" s="134" t="str">
        <f t="shared" si="10"/>
        <v>DI-R01S03-31</v>
      </c>
    </row>
    <row r="102" spans="1:17" ht="15.75" customHeight="1" thickBot="1" x14ac:dyDescent="0.25">
      <c r="A102" s="28">
        <v>102</v>
      </c>
      <c r="C102" s="46" t="s">
        <v>677</v>
      </c>
      <c r="D102" s="76"/>
      <c r="E102" s="77">
        <v>32</v>
      </c>
      <c r="F102" s="78" t="str">
        <f t="shared" si="9"/>
        <v>900G32-0101</v>
      </c>
      <c r="G102" s="79">
        <f t="shared" si="9"/>
        <v>233</v>
      </c>
      <c r="H102" s="79">
        <f t="shared" si="9"/>
        <v>1</v>
      </c>
      <c r="I102" s="79">
        <f t="shared" si="9"/>
        <v>3</v>
      </c>
      <c r="J102" s="66" t="s">
        <v>888</v>
      </c>
      <c r="K102" s="80" t="str">
        <f t="shared" si="8"/>
        <v>DI-R01S03</v>
      </c>
      <c r="L102" s="81" t="s">
        <v>177</v>
      </c>
      <c r="M102" s="89" t="s">
        <v>181</v>
      </c>
      <c r="N102" s="62" t="s">
        <v>182</v>
      </c>
      <c r="O102" s="180" t="s">
        <v>360</v>
      </c>
      <c r="P102" s="134" t="str">
        <f t="shared" si="10"/>
        <v>DI-R01S03-32</v>
      </c>
    </row>
    <row r="103" spans="1:17" ht="15.75" customHeight="1" thickBot="1" x14ac:dyDescent="0.25">
      <c r="A103" s="28">
        <v>103</v>
      </c>
      <c r="C103" s="41"/>
      <c r="D103" s="41"/>
      <c r="E103" s="42"/>
      <c r="F103" s="43"/>
      <c r="G103" s="43"/>
      <c r="H103" s="43"/>
      <c r="I103" s="43"/>
      <c r="J103" s="44"/>
      <c r="K103" s="43"/>
      <c r="L103" s="43"/>
      <c r="M103" s="43"/>
      <c r="N103" s="43"/>
      <c r="O103" s="45"/>
      <c r="P103" s="134" t="str">
        <f t="shared" si="10"/>
        <v>-</v>
      </c>
    </row>
    <row r="104" spans="1:17" ht="15" customHeight="1" x14ac:dyDescent="0.2">
      <c r="A104" s="28">
        <v>104</v>
      </c>
      <c r="C104" s="46" t="s">
        <v>677</v>
      </c>
      <c r="D104" s="46"/>
      <c r="E104" s="82" t="s">
        <v>174</v>
      </c>
      <c r="F104" s="83" t="s">
        <v>175</v>
      </c>
      <c r="G104" s="84">
        <v>233</v>
      </c>
      <c r="H104" s="84">
        <v>1</v>
      </c>
      <c r="I104" s="84">
        <v>4</v>
      </c>
      <c r="J104" s="66" t="s">
        <v>889</v>
      </c>
      <c r="K104" s="85" t="s">
        <v>204</v>
      </c>
      <c r="L104" s="86" t="s">
        <v>177</v>
      </c>
      <c r="M104" s="53" t="s">
        <v>178</v>
      </c>
      <c r="N104" s="53" t="s">
        <v>179</v>
      </c>
      <c r="O104" s="179" t="s">
        <v>361</v>
      </c>
      <c r="P104" s="134" t="str">
        <f t="shared" si="10"/>
        <v>DI-R01S04-01</v>
      </c>
    </row>
    <row r="105" spans="1:17" ht="15" customHeight="1" x14ac:dyDescent="0.2">
      <c r="A105" s="28">
        <v>105</v>
      </c>
      <c r="C105" s="55" t="s">
        <v>677</v>
      </c>
      <c r="D105" s="55"/>
      <c r="E105" s="56">
        <v>2</v>
      </c>
      <c r="F105" s="57" t="str">
        <f t="shared" ref="F105:I120" si="11">F104</f>
        <v>900G32-0101</v>
      </c>
      <c r="G105" s="58">
        <f t="shared" si="11"/>
        <v>233</v>
      </c>
      <c r="H105" s="58">
        <f t="shared" si="11"/>
        <v>1</v>
      </c>
      <c r="I105" s="58">
        <f t="shared" si="11"/>
        <v>4</v>
      </c>
      <c r="J105" s="66" t="s">
        <v>889</v>
      </c>
      <c r="K105" s="60" t="str">
        <f t="shared" ref="K105:K135" si="12">K104</f>
        <v>DI-R01S04</v>
      </c>
      <c r="L105" s="61" t="s">
        <v>177</v>
      </c>
      <c r="M105" s="62" t="s">
        <v>178</v>
      </c>
      <c r="N105" s="62" t="s">
        <v>191</v>
      </c>
      <c r="O105" s="180" t="s">
        <v>362</v>
      </c>
      <c r="P105" s="134" t="str">
        <f t="shared" si="10"/>
        <v>DI-R01S04-2</v>
      </c>
      <c r="Q105" s="134"/>
    </row>
    <row r="106" spans="1:17" ht="15" customHeight="1" x14ac:dyDescent="0.2">
      <c r="A106" s="28">
        <v>106</v>
      </c>
      <c r="C106" s="55" t="s">
        <v>677</v>
      </c>
      <c r="D106" s="55"/>
      <c r="E106" s="56">
        <v>3</v>
      </c>
      <c r="F106" s="57" t="str">
        <f t="shared" si="11"/>
        <v>900G32-0101</v>
      </c>
      <c r="G106" s="58">
        <f t="shared" si="11"/>
        <v>233</v>
      </c>
      <c r="H106" s="58">
        <f t="shared" si="11"/>
        <v>1</v>
      </c>
      <c r="I106" s="58">
        <f t="shared" si="11"/>
        <v>4</v>
      </c>
      <c r="J106" s="66" t="s">
        <v>889</v>
      </c>
      <c r="K106" s="60" t="str">
        <f t="shared" si="12"/>
        <v>DI-R01S04</v>
      </c>
      <c r="L106" s="61" t="s">
        <v>177</v>
      </c>
      <c r="M106" s="62" t="s">
        <v>178</v>
      </c>
      <c r="N106" s="62" t="s">
        <v>179</v>
      </c>
      <c r="O106" s="180" t="s">
        <v>363</v>
      </c>
      <c r="P106" s="134" t="str">
        <f t="shared" si="10"/>
        <v>DI-R01S04-3</v>
      </c>
    </row>
    <row r="107" spans="1:17" ht="15" customHeight="1" x14ac:dyDescent="0.2">
      <c r="A107" s="28">
        <v>107</v>
      </c>
      <c r="C107" s="46" t="s">
        <v>677</v>
      </c>
      <c r="D107" s="55"/>
      <c r="E107" s="56">
        <v>4</v>
      </c>
      <c r="F107" s="57" t="str">
        <f t="shared" si="11"/>
        <v>900G32-0101</v>
      </c>
      <c r="G107" s="58">
        <f t="shared" si="11"/>
        <v>233</v>
      </c>
      <c r="H107" s="58">
        <f t="shared" si="11"/>
        <v>1</v>
      </c>
      <c r="I107" s="58">
        <f t="shared" si="11"/>
        <v>4</v>
      </c>
      <c r="J107" s="66" t="s">
        <v>889</v>
      </c>
      <c r="K107" s="60" t="str">
        <f t="shared" si="12"/>
        <v>DI-R01S04</v>
      </c>
      <c r="L107" s="61" t="s">
        <v>177</v>
      </c>
      <c r="M107" s="62" t="s">
        <v>178</v>
      </c>
      <c r="N107" s="62" t="s">
        <v>182</v>
      </c>
      <c r="O107" s="180" t="s">
        <v>364</v>
      </c>
      <c r="P107" s="134" t="str">
        <f t="shared" si="10"/>
        <v>DI-R01S04-4</v>
      </c>
    </row>
    <row r="108" spans="1:17" ht="15" customHeight="1" x14ac:dyDescent="0.2">
      <c r="A108" s="28">
        <v>108</v>
      </c>
      <c r="C108" s="46" t="s">
        <v>677</v>
      </c>
      <c r="D108" s="55"/>
      <c r="E108" s="56">
        <v>5</v>
      </c>
      <c r="F108" s="57" t="str">
        <f t="shared" si="11"/>
        <v>900G32-0101</v>
      </c>
      <c r="G108" s="58">
        <f t="shared" si="11"/>
        <v>233</v>
      </c>
      <c r="H108" s="58">
        <f t="shared" si="11"/>
        <v>1</v>
      </c>
      <c r="I108" s="58">
        <f t="shared" si="11"/>
        <v>4</v>
      </c>
      <c r="J108" s="66" t="s">
        <v>890</v>
      </c>
      <c r="K108" s="60" t="str">
        <f t="shared" si="12"/>
        <v>DI-R01S04</v>
      </c>
      <c r="L108" s="61" t="s">
        <v>177</v>
      </c>
      <c r="M108" s="53" t="s">
        <v>178</v>
      </c>
      <c r="N108" s="53" t="s">
        <v>179</v>
      </c>
      <c r="O108" s="179" t="s">
        <v>1024</v>
      </c>
      <c r="P108" s="134" t="str">
        <f t="shared" si="10"/>
        <v>DI-R01S04-5</v>
      </c>
    </row>
    <row r="109" spans="1:17" ht="15" customHeight="1" x14ac:dyDescent="0.2">
      <c r="A109" s="28">
        <v>109</v>
      </c>
      <c r="C109" s="46" t="s">
        <v>677</v>
      </c>
      <c r="D109" s="55"/>
      <c r="E109" s="56">
        <v>6</v>
      </c>
      <c r="F109" s="57" t="str">
        <f t="shared" si="11"/>
        <v>900G32-0101</v>
      </c>
      <c r="G109" s="58">
        <f t="shared" si="11"/>
        <v>233</v>
      </c>
      <c r="H109" s="58">
        <f t="shared" si="11"/>
        <v>1</v>
      </c>
      <c r="I109" s="58">
        <f t="shared" si="11"/>
        <v>4</v>
      </c>
      <c r="J109" s="66" t="s">
        <v>890</v>
      </c>
      <c r="K109" s="60" t="str">
        <f t="shared" si="12"/>
        <v>DI-R01S04</v>
      </c>
      <c r="L109" s="61" t="s">
        <v>177</v>
      </c>
      <c r="M109" s="62" t="s">
        <v>178</v>
      </c>
      <c r="N109" s="62" t="s">
        <v>191</v>
      </c>
      <c r="O109" s="180" t="s">
        <v>1025</v>
      </c>
      <c r="P109" s="134" t="str">
        <f t="shared" si="10"/>
        <v>DI-R01S04-6</v>
      </c>
    </row>
    <row r="110" spans="1:17" ht="15" customHeight="1" x14ac:dyDescent="0.2">
      <c r="A110" s="28">
        <v>110</v>
      </c>
      <c r="C110" s="46" t="s">
        <v>677</v>
      </c>
      <c r="D110" s="55"/>
      <c r="E110" s="56">
        <v>7</v>
      </c>
      <c r="F110" s="57" t="str">
        <f t="shared" si="11"/>
        <v>900G32-0101</v>
      </c>
      <c r="G110" s="58">
        <f t="shared" si="11"/>
        <v>233</v>
      </c>
      <c r="H110" s="58">
        <f t="shared" si="11"/>
        <v>1</v>
      </c>
      <c r="I110" s="58">
        <f t="shared" si="11"/>
        <v>4</v>
      </c>
      <c r="J110" s="66" t="s">
        <v>890</v>
      </c>
      <c r="K110" s="60" t="str">
        <f t="shared" si="12"/>
        <v>DI-R01S04</v>
      </c>
      <c r="L110" s="61" t="s">
        <v>177</v>
      </c>
      <c r="M110" s="62" t="s">
        <v>178</v>
      </c>
      <c r="N110" s="62" t="s">
        <v>179</v>
      </c>
      <c r="O110" s="180" t="s">
        <v>1026</v>
      </c>
      <c r="P110" s="134" t="str">
        <f t="shared" si="10"/>
        <v>DI-R01S04-7</v>
      </c>
    </row>
    <row r="111" spans="1:17" ht="15" customHeight="1" x14ac:dyDescent="0.2">
      <c r="A111" s="28">
        <v>111</v>
      </c>
      <c r="C111" s="46" t="s">
        <v>677</v>
      </c>
      <c r="D111" s="55"/>
      <c r="E111" s="56">
        <v>8</v>
      </c>
      <c r="F111" s="57" t="str">
        <f t="shared" si="11"/>
        <v>900G32-0101</v>
      </c>
      <c r="G111" s="58">
        <f t="shared" si="11"/>
        <v>233</v>
      </c>
      <c r="H111" s="58">
        <f t="shared" si="11"/>
        <v>1</v>
      </c>
      <c r="I111" s="58">
        <f t="shared" si="11"/>
        <v>4</v>
      </c>
      <c r="J111" s="66" t="s">
        <v>890</v>
      </c>
      <c r="K111" s="60" t="str">
        <f t="shared" si="12"/>
        <v>DI-R01S04</v>
      </c>
      <c r="L111" s="61" t="s">
        <v>177</v>
      </c>
      <c r="M111" s="62" t="s">
        <v>178</v>
      </c>
      <c r="N111" s="62" t="s">
        <v>182</v>
      </c>
      <c r="O111" s="180" t="s">
        <v>1027</v>
      </c>
      <c r="P111" s="134" t="str">
        <f t="shared" si="10"/>
        <v>DI-R01S04-8</v>
      </c>
    </row>
    <row r="112" spans="1:17" ht="15" customHeight="1" x14ac:dyDescent="0.2">
      <c r="A112" s="28">
        <v>112</v>
      </c>
      <c r="C112" s="46" t="s">
        <v>677</v>
      </c>
      <c r="D112" s="55"/>
      <c r="E112" s="56">
        <v>9</v>
      </c>
      <c r="F112" s="57" t="str">
        <f t="shared" si="11"/>
        <v>900G32-0101</v>
      </c>
      <c r="G112" s="58">
        <f t="shared" si="11"/>
        <v>233</v>
      </c>
      <c r="H112" s="58">
        <f t="shared" si="11"/>
        <v>1</v>
      </c>
      <c r="I112" s="58">
        <f t="shared" si="11"/>
        <v>4</v>
      </c>
      <c r="J112" s="66" t="s">
        <v>891</v>
      </c>
      <c r="K112" s="60" t="str">
        <f>K111</f>
        <v>DI-R01S04</v>
      </c>
      <c r="L112" s="61" t="s">
        <v>177</v>
      </c>
      <c r="M112" s="53" t="s">
        <v>178</v>
      </c>
      <c r="N112" s="53" t="s">
        <v>179</v>
      </c>
      <c r="O112" s="179" t="s">
        <v>1028</v>
      </c>
      <c r="P112" s="134" t="str">
        <f t="shared" si="10"/>
        <v>DI-R01S04-9</v>
      </c>
    </row>
    <row r="113" spans="1:16" ht="15" customHeight="1" x14ac:dyDescent="0.2">
      <c r="A113" s="28">
        <v>113</v>
      </c>
      <c r="C113" s="46" t="s">
        <v>677</v>
      </c>
      <c r="D113" s="55"/>
      <c r="E113" s="56">
        <v>10</v>
      </c>
      <c r="F113" s="57" t="str">
        <f t="shared" si="11"/>
        <v>900G32-0101</v>
      </c>
      <c r="G113" s="58">
        <f t="shared" si="11"/>
        <v>233</v>
      </c>
      <c r="H113" s="58">
        <f t="shared" si="11"/>
        <v>1</v>
      </c>
      <c r="I113" s="58">
        <f t="shared" si="11"/>
        <v>4</v>
      </c>
      <c r="J113" s="66" t="s">
        <v>891</v>
      </c>
      <c r="K113" s="60" t="str">
        <f>K112</f>
        <v>DI-R01S04</v>
      </c>
      <c r="L113" s="61" t="s">
        <v>177</v>
      </c>
      <c r="M113" s="62" t="s">
        <v>178</v>
      </c>
      <c r="N113" s="62" t="s">
        <v>191</v>
      </c>
      <c r="O113" s="180" t="s">
        <v>1029</v>
      </c>
      <c r="P113" s="134" t="str">
        <f t="shared" si="10"/>
        <v>DI-R01S04-10</v>
      </c>
    </row>
    <row r="114" spans="1:16" ht="15" customHeight="1" x14ac:dyDescent="0.2">
      <c r="A114" s="28">
        <v>114</v>
      </c>
      <c r="C114" s="46" t="s">
        <v>677</v>
      </c>
      <c r="D114" s="55"/>
      <c r="E114" s="67">
        <v>11</v>
      </c>
      <c r="F114" s="68" t="str">
        <f t="shared" si="11"/>
        <v>900G32-0101</v>
      </c>
      <c r="G114" s="69">
        <f t="shared" si="11"/>
        <v>233</v>
      </c>
      <c r="H114" s="69">
        <f t="shared" si="11"/>
        <v>1</v>
      </c>
      <c r="I114" s="69">
        <f t="shared" si="11"/>
        <v>4</v>
      </c>
      <c r="J114" s="66" t="s">
        <v>891</v>
      </c>
      <c r="K114" s="60" t="str">
        <f>K113</f>
        <v>DI-R01S04</v>
      </c>
      <c r="L114" s="61" t="s">
        <v>177</v>
      </c>
      <c r="M114" s="62" t="s">
        <v>178</v>
      </c>
      <c r="N114" s="62" t="s">
        <v>179</v>
      </c>
      <c r="O114" s="180" t="s">
        <v>1030</v>
      </c>
      <c r="P114" s="134" t="str">
        <f t="shared" si="10"/>
        <v>DI-R01S04-11</v>
      </c>
    </row>
    <row r="115" spans="1:16" ht="15" customHeight="1" x14ac:dyDescent="0.2">
      <c r="A115" s="28">
        <v>115</v>
      </c>
      <c r="C115" s="46" t="s">
        <v>677</v>
      </c>
      <c r="D115" s="55"/>
      <c r="E115" s="67">
        <v>12</v>
      </c>
      <c r="F115" s="68" t="str">
        <f t="shared" si="11"/>
        <v>900G32-0101</v>
      </c>
      <c r="G115" s="69">
        <f t="shared" si="11"/>
        <v>233</v>
      </c>
      <c r="H115" s="69">
        <f t="shared" si="11"/>
        <v>1</v>
      </c>
      <c r="I115" s="69">
        <f t="shared" si="11"/>
        <v>4</v>
      </c>
      <c r="J115" s="66" t="s">
        <v>891</v>
      </c>
      <c r="K115" s="60" t="str">
        <f>K114</f>
        <v>DI-R01S04</v>
      </c>
      <c r="L115" s="61" t="s">
        <v>177</v>
      </c>
      <c r="M115" s="62" t="s">
        <v>178</v>
      </c>
      <c r="N115" s="62" t="s">
        <v>182</v>
      </c>
      <c r="O115" s="180" t="s">
        <v>1031</v>
      </c>
      <c r="P115" s="134" t="str">
        <f t="shared" si="10"/>
        <v>DI-R01S04-12</v>
      </c>
    </row>
    <row r="116" spans="1:16" ht="15" customHeight="1" x14ac:dyDescent="0.2">
      <c r="A116" s="28">
        <v>116</v>
      </c>
      <c r="C116" s="46" t="s">
        <v>677</v>
      </c>
      <c r="D116" s="55"/>
      <c r="E116" s="67">
        <v>13</v>
      </c>
      <c r="F116" s="68" t="str">
        <f t="shared" si="11"/>
        <v>900G32-0101</v>
      </c>
      <c r="G116" s="69">
        <f t="shared" si="11"/>
        <v>233</v>
      </c>
      <c r="H116" s="69">
        <f t="shared" si="11"/>
        <v>1</v>
      </c>
      <c r="I116" s="69">
        <f t="shared" si="11"/>
        <v>4</v>
      </c>
      <c r="J116" s="66" t="s">
        <v>892</v>
      </c>
      <c r="K116" s="70" t="str">
        <f t="shared" si="12"/>
        <v>DI-R01S04</v>
      </c>
      <c r="L116" s="71" t="s">
        <v>177</v>
      </c>
      <c r="M116" s="53" t="s">
        <v>178</v>
      </c>
      <c r="N116" s="53" t="s">
        <v>179</v>
      </c>
      <c r="O116" s="179" t="s">
        <v>365</v>
      </c>
      <c r="P116" s="134" t="str">
        <f t="shared" si="10"/>
        <v>DI-R01S04-13</v>
      </c>
    </row>
    <row r="117" spans="1:16" ht="15" customHeight="1" x14ac:dyDescent="0.2">
      <c r="A117" s="28">
        <v>117</v>
      </c>
      <c r="C117" s="46" t="s">
        <v>677</v>
      </c>
      <c r="D117" s="55"/>
      <c r="E117" s="67">
        <v>14</v>
      </c>
      <c r="F117" s="68" t="str">
        <f t="shared" si="11"/>
        <v>900G32-0101</v>
      </c>
      <c r="G117" s="69">
        <f t="shared" si="11"/>
        <v>233</v>
      </c>
      <c r="H117" s="69">
        <f t="shared" si="11"/>
        <v>1</v>
      </c>
      <c r="I117" s="69">
        <f t="shared" si="11"/>
        <v>4</v>
      </c>
      <c r="J117" s="66" t="s">
        <v>892</v>
      </c>
      <c r="K117" s="70" t="str">
        <f t="shared" si="12"/>
        <v>DI-R01S04</v>
      </c>
      <c r="L117" s="71" t="s">
        <v>177</v>
      </c>
      <c r="M117" s="62" t="s">
        <v>178</v>
      </c>
      <c r="N117" s="62" t="s">
        <v>191</v>
      </c>
      <c r="O117" s="180" t="s">
        <v>366</v>
      </c>
      <c r="P117" s="134" t="str">
        <f t="shared" si="10"/>
        <v>DI-R01S04-14</v>
      </c>
    </row>
    <row r="118" spans="1:16" ht="15" customHeight="1" x14ac:dyDescent="0.2">
      <c r="A118" s="28">
        <v>118</v>
      </c>
      <c r="C118" s="46" t="s">
        <v>677</v>
      </c>
      <c r="D118" s="55"/>
      <c r="E118" s="56">
        <v>15</v>
      </c>
      <c r="F118" s="57" t="str">
        <f t="shared" si="11"/>
        <v>900G32-0101</v>
      </c>
      <c r="G118" s="58">
        <f t="shared" si="11"/>
        <v>233</v>
      </c>
      <c r="H118" s="58">
        <f t="shared" si="11"/>
        <v>1</v>
      </c>
      <c r="I118" s="58">
        <f t="shared" si="11"/>
        <v>4</v>
      </c>
      <c r="J118" s="66" t="s">
        <v>892</v>
      </c>
      <c r="K118" s="60" t="str">
        <f t="shared" si="12"/>
        <v>DI-R01S04</v>
      </c>
      <c r="L118" s="61" t="s">
        <v>177</v>
      </c>
      <c r="M118" s="62" t="s">
        <v>178</v>
      </c>
      <c r="N118" s="62" t="s">
        <v>179</v>
      </c>
      <c r="O118" s="180" t="s">
        <v>367</v>
      </c>
      <c r="P118" s="134" t="str">
        <f t="shared" si="10"/>
        <v>DI-R01S04-15</v>
      </c>
    </row>
    <row r="119" spans="1:16" ht="15" customHeight="1" x14ac:dyDescent="0.2">
      <c r="A119" s="28">
        <v>119</v>
      </c>
      <c r="C119" s="46" t="s">
        <v>677</v>
      </c>
      <c r="D119" s="55"/>
      <c r="E119" s="56">
        <v>16</v>
      </c>
      <c r="F119" s="57" t="str">
        <f t="shared" si="11"/>
        <v>900G32-0101</v>
      </c>
      <c r="G119" s="73">
        <f t="shared" si="11"/>
        <v>233</v>
      </c>
      <c r="H119" s="73">
        <f t="shared" si="11"/>
        <v>1</v>
      </c>
      <c r="I119" s="73">
        <f t="shared" si="11"/>
        <v>4</v>
      </c>
      <c r="J119" s="66" t="s">
        <v>892</v>
      </c>
      <c r="K119" s="60" t="str">
        <f t="shared" si="12"/>
        <v>DI-R01S04</v>
      </c>
      <c r="L119" s="61" t="s">
        <v>177</v>
      </c>
      <c r="M119" s="62" t="s">
        <v>178</v>
      </c>
      <c r="N119" s="62" t="s">
        <v>182</v>
      </c>
      <c r="O119" s="180" t="s">
        <v>368</v>
      </c>
      <c r="P119" s="134" t="str">
        <f t="shared" si="10"/>
        <v>DI-R01S04-16</v>
      </c>
    </row>
    <row r="120" spans="1:16" ht="15" customHeight="1" x14ac:dyDescent="0.2">
      <c r="A120" s="28">
        <v>120</v>
      </c>
      <c r="C120" s="46" t="s">
        <v>677</v>
      </c>
      <c r="D120" s="55"/>
      <c r="E120" s="56">
        <v>17</v>
      </c>
      <c r="F120" s="57" t="str">
        <f t="shared" si="11"/>
        <v>900G32-0101</v>
      </c>
      <c r="G120" s="58">
        <f t="shared" si="11"/>
        <v>233</v>
      </c>
      <c r="H120" s="58">
        <f t="shared" si="11"/>
        <v>1</v>
      </c>
      <c r="I120" s="58">
        <f t="shared" si="11"/>
        <v>4</v>
      </c>
      <c r="J120" s="66" t="s">
        <v>893</v>
      </c>
      <c r="K120" s="87" t="str">
        <f t="shared" si="12"/>
        <v>DI-R01S04</v>
      </c>
      <c r="L120" s="61" t="s">
        <v>177</v>
      </c>
      <c r="M120" s="53" t="s">
        <v>178</v>
      </c>
      <c r="N120" s="53" t="s">
        <v>179</v>
      </c>
      <c r="O120" s="179" t="s">
        <v>385</v>
      </c>
      <c r="P120" s="134" t="str">
        <f t="shared" si="10"/>
        <v>DI-R01S04-17</v>
      </c>
    </row>
    <row r="121" spans="1:16" ht="15" customHeight="1" x14ac:dyDescent="0.2">
      <c r="A121" s="28">
        <v>121</v>
      </c>
      <c r="C121" s="46" t="s">
        <v>677</v>
      </c>
      <c r="D121" s="55"/>
      <c r="E121" s="56">
        <v>18</v>
      </c>
      <c r="F121" s="57" t="str">
        <f t="shared" ref="F121:I135" si="13">F120</f>
        <v>900G32-0101</v>
      </c>
      <c r="G121" s="58">
        <f t="shared" si="13"/>
        <v>233</v>
      </c>
      <c r="H121" s="58">
        <f t="shared" si="13"/>
        <v>1</v>
      </c>
      <c r="I121" s="58">
        <f t="shared" si="13"/>
        <v>4</v>
      </c>
      <c r="J121" s="66" t="s">
        <v>893</v>
      </c>
      <c r="K121" s="60" t="str">
        <f t="shared" si="12"/>
        <v>DI-R01S04</v>
      </c>
      <c r="L121" s="61" t="s">
        <v>177</v>
      </c>
      <c r="M121" s="62" t="s">
        <v>178</v>
      </c>
      <c r="N121" s="62" t="s">
        <v>191</v>
      </c>
      <c r="O121" s="180" t="s">
        <v>386</v>
      </c>
      <c r="P121" s="134" t="str">
        <f t="shared" si="10"/>
        <v>DI-R01S04-18</v>
      </c>
    </row>
    <row r="122" spans="1:16" ht="15" customHeight="1" x14ac:dyDescent="0.2">
      <c r="A122" s="28">
        <v>122</v>
      </c>
      <c r="C122" s="46" t="s">
        <v>677</v>
      </c>
      <c r="D122" s="55"/>
      <c r="E122" s="56">
        <v>19</v>
      </c>
      <c r="F122" s="57" t="str">
        <f t="shared" si="13"/>
        <v>900G32-0101</v>
      </c>
      <c r="G122" s="58">
        <f t="shared" si="13"/>
        <v>233</v>
      </c>
      <c r="H122" s="58">
        <f t="shared" si="13"/>
        <v>1</v>
      </c>
      <c r="I122" s="58">
        <f t="shared" si="13"/>
        <v>4</v>
      </c>
      <c r="J122" s="66" t="s">
        <v>893</v>
      </c>
      <c r="K122" s="60" t="str">
        <f t="shared" si="12"/>
        <v>DI-R01S04</v>
      </c>
      <c r="L122" s="61" t="s">
        <v>177</v>
      </c>
      <c r="M122" s="62" t="s">
        <v>178</v>
      </c>
      <c r="N122" s="62" t="s">
        <v>179</v>
      </c>
      <c r="O122" s="180" t="s">
        <v>387</v>
      </c>
      <c r="P122" s="134" t="str">
        <f t="shared" si="10"/>
        <v>DI-R01S04-19</v>
      </c>
    </row>
    <row r="123" spans="1:16" ht="15" customHeight="1" x14ac:dyDescent="0.2">
      <c r="A123" s="28">
        <v>123</v>
      </c>
      <c r="C123" s="46" t="s">
        <v>677</v>
      </c>
      <c r="D123" s="55"/>
      <c r="E123" s="56">
        <v>20</v>
      </c>
      <c r="F123" s="57" t="str">
        <f t="shared" si="13"/>
        <v>900G32-0101</v>
      </c>
      <c r="G123" s="58">
        <f t="shared" si="13"/>
        <v>233</v>
      </c>
      <c r="H123" s="58">
        <f t="shared" si="13"/>
        <v>1</v>
      </c>
      <c r="I123" s="58">
        <f t="shared" si="13"/>
        <v>4</v>
      </c>
      <c r="J123" s="66" t="s">
        <v>893</v>
      </c>
      <c r="K123" s="60" t="str">
        <f t="shared" si="12"/>
        <v>DI-R01S04</v>
      </c>
      <c r="L123" s="61" t="s">
        <v>177</v>
      </c>
      <c r="M123" s="62" t="s">
        <v>178</v>
      </c>
      <c r="N123" s="62" t="s">
        <v>182</v>
      </c>
      <c r="O123" s="180" t="s">
        <v>388</v>
      </c>
      <c r="P123" s="134" t="str">
        <f t="shared" si="10"/>
        <v>DI-R01S04-20</v>
      </c>
    </row>
    <row r="124" spans="1:16" ht="15" customHeight="1" x14ac:dyDescent="0.2">
      <c r="A124" s="28">
        <v>124</v>
      </c>
      <c r="C124" s="46" t="s">
        <v>677</v>
      </c>
      <c r="D124" s="55"/>
      <c r="E124" s="56">
        <v>21</v>
      </c>
      <c r="F124" s="57" t="str">
        <f t="shared" si="13"/>
        <v>900G32-0101</v>
      </c>
      <c r="G124" s="58">
        <f t="shared" si="13"/>
        <v>233</v>
      </c>
      <c r="H124" s="58">
        <f t="shared" si="13"/>
        <v>1</v>
      </c>
      <c r="I124" s="58">
        <f t="shared" si="13"/>
        <v>4</v>
      </c>
      <c r="J124" s="66" t="s">
        <v>894</v>
      </c>
      <c r="K124" s="60" t="str">
        <f t="shared" si="12"/>
        <v>DI-R01S04</v>
      </c>
      <c r="L124" s="61" t="s">
        <v>177</v>
      </c>
      <c r="M124" s="53" t="s">
        <v>178</v>
      </c>
      <c r="N124" s="53" t="s">
        <v>179</v>
      </c>
      <c r="O124" s="179" t="s">
        <v>1036</v>
      </c>
      <c r="P124" s="134" t="str">
        <f t="shared" si="10"/>
        <v>DI-R01S04-21</v>
      </c>
    </row>
    <row r="125" spans="1:16" ht="15" customHeight="1" x14ac:dyDescent="0.2">
      <c r="A125" s="28">
        <v>125</v>
      </c>
      <c r="C125" s="46" t="s">
        <v>677</v>
      </c>
      <c r="D125" s="55"/>
      <c r="E125" s="56">
        <v>22</v>
      </c>
      <c r="F125" s="57" t="str">
        <f t="shared" si="13"/>
        <v>900G32-0101</v>
      </c>
      <c r="G125" s="58">
        <f t="shared" si="13"/>
        <v>233</v>
      </c>
      <c r="H125" s="58">
        <f t="shared" si="13"/>
        <v>1</v>
      </c>
      <c r="I125" s="58">
        <f t="shared" si="13"/>
        <v>4</v>
      </c>
      <c r="J125" s="66" t="s">
        <v>894</v>
      </c>
      <c r="K125" s="60" t="str">
        <f t="shared" si="12"/>
        <v>DI-R01S04</v>
      </c>
      <c r="L125" s="61" t="s">
        <v>177</v>
      </c>
      <c r="M125" s="62" t="s">
        <v>178</v>
      </c>
      <c r="N125" s="62" t="s">
        <v>191</v>
      </c>
      <c r="O125" s="180" t="s">
        <v>1037</v>
      </c>
      <c r="P125" s="134" t="str">
        <f t="shared" si="10"/>
        <v>DI-R01S04-22</v>
      </c>
    </row>
    <row r="126" spans="1:16" ht="15" customHeight="1" x14ac:dyDescent="0.2">
      <c r="A126" s="28">
        <v>126</v>
      </c>
      <c r="C126" s="46" t="s">
        <v>677</v>
      </c>
      <c r="D126" s="55"/>
      <c r="E126" s="56">
        <v>23</v>
      </c>
      <c r="F126" s="57" t="str">
        <f t="shared" si="13"/>
        <v>900G32-0101</v>
      </c>
      <c r="G126" s="58">
        <f t="shared" si="13"/>
        <v>233</v>
      </c>
      <c r="H126" s="58">
        <f t="shared" si="13"/>
        <v>1</v>
      </c>
      <c r="I126" s="58">
        <f t="shared" si="13"/>
        <v>4</v>
      </c>
      <c r="J126" s="66" t="s">
        <v>894</v>
      </c>
      <c r="K126" s="60" t="str">
        <f t="shared" si="12"/>
        <v>DI-R01S04</v>
      </c>
      <c r="L126" s="61" t="s">
        <v>177</v>
      </c>
      <c r="M126" s="62" t="s">
        <v>178</v>
      </c>
      <c r="N126" s="62" t="s">
        <v>179</v>
      </c>
      <c r="O126" s="180" t="s">
        <v>1038</v>
      </c>
      <c r="P126" s="134" t="str">
        <f t="shared" si="10"/>
        <v>DI-R01S04-23</v>
      </c>
    </row>
    <row r="127" spans="1:16" ht="15" customHeight="1" x14ac:dyDescent="0.2">
      <c r="A127" s="28">
        <v>127</v>
      </c>
      <c r="C127" s="46" t="s">
        <v>677</v>
      </c>
      <c r="D127" s="55"/>
      <c r="E127" s="56">
        <v>24</v>
      </c>
      <c r="F127" s="57" t="str">
        <f t="shared" si="13"/>
        <v>900G32-0101</v>
      </c>
      <c r="G127" s="58">
        <f t="shared" si="13"/>
        <v>233</v>
      </c>
      <c r="H127" s="58">
        <f t="shared" si="13"/>
        <v>1</v>
      </c>
      <c r="I127" s="58">
        <f t="shared" si="13"/>
        <v>4</v>
      </c>
      <c r="J127" s="66" t="s">
        <v>894</v>
      </c>
      <c r="K127" s="60" t="str">
        <f t="shared" si="12"/>
        <v>DI-R01S04</v>
      </c>
      <c r="L127" s="61" t="s">
        <v>177</v>
      </c>
      <c r="M127" s="62" t="s">
        <v>178</v>
      </c>
      <c r="N127" s="62" t="s">
        <v>182</v>
      </c>
      <c r="O127" s="180" t="s">
        <v>1039</v>
      </c>
      <c r="P127" s="134" t="str">
        <f t="shared" si="10"/>
        <v>DI-R01S04-24</v>
      </c>
    </row>
    <row r="128" spans="1:16" ht="15" customHeight="1" x14ac:dyDescent="0.2">
      <c r="A128" s="28">
        <v>128</v>
      </c>
      <c r="C128" s="46" t="s">
        <v>677</v>
      </c>
      <c r="D128" s="55"/>
      <c r="E128" s="56">
        <v>25</v>
      </c>
      <c r="F128" s="57" t="str">
        <f t="shared" si="13"/>
        <v>900G32-0101</v>
      </c>
      <c r="G128" s="58">
        <f t="shared" si="13"/>
        <v>233</v>
      </c>
      <c r="H128" s="58">
        <f t="shared" si="13"/>
        <v>1</v>
      </c>
      <c r="I128" s="58">
        <f t="shared" si="13"/>
        <v>4</v>
      </c>
      <c r="J128" s="66" t="s">
        <v>895</v>
      </c>
      <c r="K128" s="87" t="str">
        <f t="shared" si="12"/>
        <v>DI-R01S04</v>
      </c>
      <c r="L128" s="61" t="s">
        <v>177</v>
      </c>
      <c r="M128" s="53" t="s">
        <v>178</v>
      </c>
      <c r="N128" s="53" t="s">
        <v>179</v>
      </c>
      <c r="O128" s="179" t="s">
        <v>1040</v>
      </c>
      <c r="P128" s="134" t="str">
        <f t="shared" si="10"/>
        <v>DI-R01S04-25</v>
      </c>
    </row>
    <row r="129" spans="1:16" ht="15" customHeight="1" x14ac:dyDescent="0.2">
      <c r="A129" s="28">
        <v>129</v>
      </c>
      <c r="C129" s="46" t="s">
        <v>677</v>
      </c>
      <c r="D129" s="55"/>
      <c r="E129" s="56">
        <v>26</v>
      </c>
      <c r="F129" s="57" t="str">
        <f t="shared" si="13"/>
        <v>900G32-0101</v>
      </c>
      <c r="G129" s="58">
        <f t="shared" si="13"/>
        <v>233</v>
      </c>
      <c r="H129" s="58">
        <f t="shared" si="13"/>
        <v>1</v>
      </c>
      <c r="I129" s="58">
        <f t="shared" si="13"/>
        <v>4</v>
      </c>
      <c r="J129" s="66" t="s">
        <v>895</v>
      </c>
      <c r="K129" s="60" t="str">
        <f t="shared" si="12"/>
        <v>DI-R01S04</v>
      </c>
      <c r="L129" s="61" t="s">
        <v>177</v>
      </c>
      <c r="M129" s="62" t="s">
        <v>181</v>
      </c>
      <c r="N129" s="62" t="s">
        <v>191</v>
      </c>
      <c r="O129" s="180" t="s">
        <v>1041</v>
      </c>
      <c r="P129" s="134" t="str">
        <f t="shared" si="10"/>
        <v>DI-R01S04-26</v>
      </c>
    </row>
    <row r="130" spans="1:16" ht="15" customHeight="1" x14ac:dyDescent="0.2">
      <c r="A130" s="28">
        <v>130</v>
      </c>
      <c r="C130" s="46" t="s">
        <v>677</v>
      </c>
      <c r="D130" s="55"/>
      <c r="E130" s="56">
        <v>27</v>
      </c>
      <c r="F130" s="57" t="str">
        <f t="shared" si="13"/>
        <v>900G32-0101</v>
      </c>
      <c r="G130" s="58">
        <f t="shared" si="13"/>
        <v>233</v>
      </c>
      <c r="H130" s="58">
        <f t="shared" si="13"/>
        <v>1</v>
      </c>
      <c r="I130" s="58">
        <f t="shared" si="13"/>
        <v>4</v>
      </c>
      <c r="J130" s="66" t="s">
        <v>895</v>
      </c>
      <c r="K130" s="60" t="str">
        <f t="shared" si="12"/>
        <v>DI-R01S04</v>
      </c>
      <c r="L130" s="61" t="s">
        <v>177</v>
      </c>
      <c r="M130" s="62" t="s">
        <v>178</v>
      </c>
      <c r="N130" s="62" t="s">
        <v>179</v>
      </c>
      <c r="O130" s="180" t="s">
        <v>1042</v>
      </c>
      <c r="P130" s="134" t="str">
        <f t="shared" si="10"/>
        <v>DI-R01S04-27</v>
      </c>
    </row>
    <row r="131" spans="1:16" ht="15" customHeight="1" x14ac:dyDescent="0.2">
      <c r="A131" s="28">
        <v>131</v>
      </c>
      <c r="C131" s="46" t="s">
        <v>677</v>
      </c>
      <c r="D131" s="55"/>
      <c r="E131" s="56">
        <v>28</v>
      </c>
      <c r="F131" s="57" t="str">
        <f t="shared" si="13"/>
        <v>900G32-0101</v>
      </c>
      <c r="G131" s="58">
        <f t="shared" si="13"/>
        <v>233</v>
      </c>
      <c r="H131" s="58">
        <f t="shared" si="13"/>
        <v>1</v>
      </c>
      <c r="I131" s="58">
        <f t="shared" si="13"/>
        <v>4</v>
      </c>
      <c r="J131" s="66" t="s">
        <v>895</v>
      </c>
      <c r="K131" s="60" t="str">
        <f t="shared" si="12"/>
        <v>DI-R01S04</v>
      </c>
      <c r="L131" s="61" t="s">
        <v>177</v>
      </c>
      <c r="M131" s="62" t="s">
        <v>181</v>
      </c>
      <c r="N131" s="62" t="s">
        <v>182</v>
      </c>
      <c r="O131" s="180" t="s">
        <v>1043</v>
      </c>
      <c r="P131" s="134" t="str">
        <f t="shared" si="10"/>
        <v>DI-R01S04-28</v>
      </c>
    </row>
    <row r="132" spans="1:16" ht="15" customHeight="1" x14ac:dyDescent="0.2">
      <c r="A132" s="28">
        <v>132</v>
      </c>
      <c r="C132" s="46" t="s">
        <v>677</v>
      </c>
      <c r="D132" s="55"/>
      <c r="E132" s="56">
        <v>29</v>
      </c>
      <c r="F132" s="57" t="str">
        <f t="shared" si="13"/>
        <v>900G32-0101</v>
      </c>
      <c r="G132" s="58">
        <f t="shared" si="13"/>
        <v>233</v>
      </c>
      <c r="H132" s="58">
        <f t="shared" si="13"/>
        <v>1</v>
      </c>
      <c r="I132" s="58">
        <f t="shared" si="13"/>
        <v>4</v>
      </c>
      <c r="J132" s="66" t="s">
        <v>896</v>
      </c>
      <c r="K132" s="87" t="str">
        <f t="shared" si="12"/>
        <v>DI-R01S04</v>
      </c>
      <c r="L132" s="61" t="s">
        <v>177</v>
      </c>
      <c r="M132" s="53" t="s">
        <v>178</v>
      </c>
      <c r="N132" s="53" t="s">
        <v>179</v>
      </c>
      <c r="O132" s="179" t="s">
        <v>389</v>
      </c>
      <c r="P132" s="134" t="str">
        <f t="shared" si="10"/>
        <v>DI-R01S04-29</v>
      </c>
    </row>
    <row r="133" spans="1:16" ht="15" customHeight="1" x14ac:dyDescent="0.2">
      <c r="A133" s="28">
        <v>133</v>
      </c>
      <c r="C133" s="46" t="s">
        <v>677</v>
      </c>
      <c r="D133" s="55"/>
      <c r="E133" s="56">
        <v>30</v>
      </c>
      <c r="F133" s="57" t="str">
        <f t="shared" si="13"/>
        <v>900G32-0101</v>
      </c>
      <c r="G133" s="58">
        <f t="shared" si="13"/>
        <v>233</v>
      </c>
      <c r="H133" s="58">
        <f t="shared" si="13"/>
        <v>1</v>
      </c>
      <c r="I133" s="58">
        <f t="shared" si="13"/>
        <v>4</v>
      </c>
      <c r="J133" s="66" t="s">
        <v>896</v>
      </c>
      <c r="K133" s="60" t="str">
        <f t="shared" si="12"/>
        <v>DI-R01S04</v>
      </c>
      <c r="L133" s="61" t="s">
        <v>177</v>
      </c>
      <c r="M133" s="62" t="s">
        <v>181</v>
      </c>
      <c r="N133" s="62" t="s">
        <v>191</v>
      </c>
      <c r="O133" s="180" t="s">
        <v>390</v>
      </c>
      <c r="P133" s="134" t="str">
        <f t="shared" si="10"/>
        <v>DI-R01S04-30</v>
      </c>
    </row>
    <row r="134" spans="1:16" ht="15" customHeight="1" x14ac:dyDescent="0.2">
      <c r="A134" s="28">
        <v>134</v>
      </c>
      <c r="C134" s="46" t="s">
        <v>677</v>
      </c>
      <c r="D134" s="55"/>
      <c r="E134" s="56">
        <v>31</v>
      </c>
      <c r="F134" s="57" t="str">
        <f t="shared" si="13"/>
        <v>900G32-0101</v>
      </c>
      <c r="G134" s="58">
        <f t="shared" si="13"/>
        <v>233</v>
      </c>
      <c r="H134" s="58">
        <f t="shared" si="13"/>
        <v>1</v>
      </c>
      <c r="I134" s="58">
        <f t="shared" si="13"/>
        <v>4</v>
      </c>
      <c r="J134" s="66" t="s">
        <v>896</v>
      </c>
      <c r="K134" s="60" t="str">
        <f t="shared" si="12"/>
        <v>DI-R01S04</v>
      </c>
      <c r="L134" s="61" t="s">
        <v>177</v>
      </c>
      <c r="M134" s="53" t="s">
        <v>178</v>
      </c>
      <c r="N134" s="62" t="s">
        <v>179</v>
      </c>
      <c r="O134" s="180" t="s">
        <v>391</v>
      </c>
      <c r="P134" s="134" t="str">
        <f t="shared" si="10"/>
        <v>DI-R01S04-31</v>
      </c>
    </row>
    <row r="135" spans="1:16" ht="15.75" customHeight="1" thickBot="1" x14ac:dyDescent="0.25">
      <c r="A135" s="28">
        <v>135</v>
      </c>
      <c r="C135" s="46" t="s">
        <v>677</v>
      </c>
      <c r="D135" s="76"/>
      <c r="E135" s="77">
        <v>32</v>
      </c>
      <c r="F135" s="78" t="str">
        <f t="shared" si="13"/>
        <v>900G32-0101</v>
      </c>
      <c r="G135" s="79">
        <f t="shared" si="13"/>
        <v>233</v>
      </c>
      <c r="H135" s="79">
        <f t="shared" si="13"/>
        <v>1</v>
      </c>
      <c r="I135" s="79">
        <f t="shared" si="13"/>
        <v>4</v>
      </c>
      <c r="J135" s="66" t="s">
        <v>896</v>
      </c>
      <c r="K135" s="80" t="str">
        <f t="shared" si="12"/>
        <v>DI-R01S04</v>
      </c>
      <c r="L135" s="81" t="s">
        <v>177</v>
      </c>
      <c r="M135" s="89" t="s">
        <v>178</v>
      </c>
      <c r="N135" s="62" t="s">
        <v>182</v>
      </c>
      <c r="O135" s="180" t="s">
        <v>392</v>
      </c>
      <c r="P135" s="134" t="str">
        <f t="shared" si="10"/>
        <v>DI-R01S04-32</v>
      </c>
    </row>
    <row r="136" spans="1:16" ht="15.75" customHeight="1" thickBot="1" x14ac:dyDescent="0.25">
      <c r="A136" s="28">
        <v>136</v>
      </c>
      <c r="C136" s="41"/>
      <c r="D136" s="41"/>
      <c r="E136" s="42"/>
      <c r="F136" s="43"/>
      <c r="G136" s="43"/>
      <c r="H136" s="43"/>
      <c r="I136" s="43"/>
      <c r="J136" s="44"/>
      <c r="K136" s="43"/>
      <c r="L136" s="43"/>
      <c r="M136" s="43"/>
      <c r="N136" s="43"/>
      <c r="O136" s="45"/>
      <c r="P136" s="134" t="str">
        <f t="shared" si="10"/>
        <v>-</v>
      </c>
    </row>
    <row r="137" spans="1:16" ht="15" customHeight="1" x14ac:dyDescent="0.2">
      <c r="A137" s="28">
        <v>137</v>
      </c>
      <c r="C137" s="46" t="s">
        <v>677</v>
      </c>
      <c r="D137" s="46"/>
      <c r="E137" s="47" t="s">
        <v>174</v>
      </c>
      <c r="F137" s="48" t="s">
        <v>175</v>
      </c>
      <c r="G137" s="49">
        <v>233</v>
      </c>
      <c r="H137" s="49">
        <v>1</v>
      </c>
      <c r="I137" s="90">
        <v>5</v>
      </c>
      <c r="J137" s="66" t="s">
        <v>897</v>
      </c>
      <c r="K137" s="91" t="s">
        <v>205</v>
      </c>
      <c r="L137" s="92" t="s">
        <v>177</v>
      </c>
      <c r="M137" s="93" t="s">
        <v>178</v>
      </c>
      <c r="N137" s="53" t="s">
        <v>179</v>
      </c>
      <c r="O137" s="179" t="s">
        <v>393</v>
      </c>
      <c r="P137" s="134" t="str">
        <f t="shared" si="10"/>
        <v>DI-R01S05-01</v>
      </c>
    </row>
    <row r="138" spans="1:16" ht="15" customHeight="1" x14ac:dyDescent="0.2">
      <c r="A138" s="28">
        <v>138</v>
      </c>
      <c r="C138" s="55" t="s">
        <v>677</v>
      </c>
      <c r="D138" s="55"/>
      <c r="E138" s="56">
        <v>2</v>
      </c>
      <c r="F138" s="57" t="str">
        <f t="shared" ref="F138:I153" si="14">F137</f>
        <v>900G32-0101</v>
      </c>
      <c r="G138" s="58">
        <f t="shared" si="14"/>
        <v>233</v>
      </c>
      <c r="H138" s="58">
        <f t="shared" si="14"/>
        <v>1</v>
      </c>
      <c r="I138" s="94">
        <f t="shared" si="14"/>
        <v>5</v>
      </c>
      <c r="J138" s="66" t="s">
        <v>897</v>
      </c>
      <c r="K138" s="95" t="str">
        <f t="shared" ref="K138:K167" si="15">K137</f>
        <v>DI-R01S05</v>
      </c>
      <c r="L138" s="96" t="s">
        <v>177</v>
      </c>
      <c r="M138" s="97" t="s">
        <v>178</v>
      </c>
      <c r="N138" s="62" t="s">
        <v>191</v>
      </c>
      <c r="O138" s="180" t="s">
        <v>394</v>
      </c>
      <c r="P138" s="134" t="str">
        <f t="shared" si="10"/>
        <v>DI-R01S05-2</v>
      </c>
    </row>
    <row r="139" spans="1:16" ht="15" customHeight="1" x14ac:dyDescent="0.2">
      <c r="A139" s="28">
        <v>139</v>
      </c>
      <c r="C139" s="55" t="s">
        <v>677</v>
      </c>
      <c r="D139" s="55"/>
      <c r="E139" s="56">
        <v>3</v>
      </c>
      <c r="F139" s="57" t="str">
        <f t="shared" si="14"/>
        <v>900G32-0101</v>
      </c>
      <c r="G139" s="58">
        <f t="shared" si="14"/>
        <v>233</v>
      </c>
      <c r="H139" s="58">
        <f t="shared" si="14"/>
        <v>1</v>
      </c>
      <c r="I139" s="94">
        <f t="shared" si="14"/>
        <v>5</v>
      </c>
      <c r="J139" s="66" t="s">
        <v>897</v>
      </c>
      <c r="K139" s="95" t="str">
        <f t="shared" si="15"/>
        <v>DI-R01S05</v>
      </c>
      <c r="L139" s="96" t="s">
        <v>177</v>
      </c>
      <c r="M139" s="97" t="s">
        <v>178</v>
      </c>
      <c r="N139" s="62" t="s">
        <v>179</v>
      </c>
      <c r="O139" s="180" t="s">
        <v>395</v>
      </c>
      <c r="P139" s="134" t="str">
        <f t="shared" si="10"/>
        <v>DI-R01S05-3</v>
      </c>
    </row>
    <row r="140" spans="1:16" ht="15" customHeight="1" x14ac:dyDescent="0.2">
      <c r="A140" s="28">
        <v>140</v>
      </c>
      <c r="C140" s="46" t="s">
        <v>677</v>
      </c>
      <c r="D140" s="55"/>
      <c r="E140" s="56">
        <v>4</v>
      </c>
      <c r="F140" s="57" t="str">
        <f t="shared" si="14"/>
        <v>900G32-0101</v>
      </c>
      <c r="G140" s="58">
        <f t="shared" si="14"/>
        <v>233</v>
      </c>
      <c r="H140" s="58">
        <f t="shared" si="14"/>
        <v>1</v>
      </c>
      <c r="I140" s="94">
        <f t="shared" si="14"/>
        <v>5</v>
      </c>
      <c r="J140" s="66" t="s">
        <v>897</v>
      </c>
      <c r="K140" s="95" t="str">
        <f t="shared" si="15"/>
        <v>DI-R01S05</v>
      </c>
      <c r="L140" s="96" t="s">
        <v>177</v>
      </c>
      <c r="M140" s="97" t="s">
        <v>178</v>
      </c>
      <c r="N140" s="62" t="s">
        <v>182</v>
      </c>
      <c r="O140" s="180" t="s">
        <v>396</v>
      </c>
      <c r="P140" s="134" t="str">
        <f t="shared" si="10"/>
        <v>DI-R01S05-4</v>
      </c>
    </row>
    <row r="141" spans="1:16" ht="15" customHeight="1" x14ac:dyDescent="0.2">
      <c r="A141" s="28">
        <v>141</v>
      </c>
      <c r="C141" s="46" t="s">
        <v>677</v>
      </c>
      <c r="D141" s="55"/>
      <c r="E141" s="56">
        <v>5</v>
      </c>
      <c r="F141" s="57" t="str">
        <f t="shared" si="14"/>
        <v>900G32-0101</v>
      </c>
      <c r="G141" s="58">
        <f t="shared" si="14"/>
        <v>233</v>
      </c>
      <c r="H141" s="58">
        <f t="shared" si="14"/>
        <v>1</v>
      </c>
      <c r="I141" s="94">
        <f t="shared" si="14"/>
        <v>5</v>
      </c>
      <c r="J141" s="66" t="s">
        <v>898</v>
      </c>
      <c r="K141" s="95" t="str">
        <f t="shared" si="15"/>
        <v>DI-R01S05</v>
      </c>
      <c r="L141" s="96" t="s">
        <v>177</v>
      </c>
      <c r="M141" s="97" t="s">
        <v>178</v>
      </c>
      <c r="N141" s="98" t="s">
        <v>179</v>
      </c>
      <c r="O141" s="179" t="s">
        <v>1048</v>
      </c>
      <c r="P141" s="134" t="str">
        <f t="shared" si="10"/>
        <v>DI-R01S05-5</v>
      </c>
    </row>
    <row r="142" spans="1:16" ht="15" customHeight="1" x14ac:dyDescent="0.2">
      <c r="A142" s="28">
        <v>142</v>
      </c>
      <c r="C142" s="46" t="s">
        <v>677</v>
      </c>
      <c r="D142" s="55"/>
      <c r="E142" s="56">
        <v>6</v>
      </c>
      <c r="F142" s="57" t="str">
        <f t="shared" si="14"/>
        <v>900G32-0101</v>
      </c>
      <c r="G142" s="58">
        <f t="shared" si="14"/>
        <v>233</v>
      </c>
      <c r="H142" s="58">
        <f t="shared" si="14"/>
        <v>1</v>
      </c>
      <c r="I142" s="94">
        <f t="shared" si="14"/>
        <v>5</v>
      </c>
      <c r="J142" s="66" t="s">
        <v>898</v>
      </c>
      <c r="K142" s="95" t="str">
        <f t="shared" si="15"/>
        <v>DI-R01S05</v>
      </c>
      <c r="L142" s="96" t="s">
        <v>177</v>
      </c>
      <c r="M142" s="97" t="s">
        <v>178</v>
      </c>
      <c r="N142" s="99" t="s">
        <v>191</v>
      </c>
      <c r="O142" s="180" t="s">
        <v>1049</v>
      </c>
      <c r="P142" s="134" t="str">
        <f t="shared" si="10"/>
        <v>DI-R01S05-6</v>
      </c>
    </row>
    <row r="143" spans="1:16" ht="15" customHeight="1" x14ac:dyDescent="0.2">
      <c r="A143" s="28">
        <v>143</v>
      </c>
      <c r="C143" s="46" t="s">
        <v>677</v>
      </c>
      <c r="D143" s="55"/>
      <c r="E143" s="56">
        <v>7</v>
      </c>
      <c r="F143" s="57" t="str">
        <f t="shared" si="14"/>
        <v>900G32-0101</v>
      </c>
      <c r="G143" s="58">
        <f t="shared" si="14"/>
        <v>233</v>
      </c>
      <c r="H143" s="58">
        <f t="shared" si="14"/>
        <v>1</v>
      </c>
      <c r="I143" s="94">
        <f t="shared" si="14"/>
        <v>5</v>
      </c>
      <c r="J143" s="66" t="s">
        <v>898</v>
      </c>
      <c r="K143" s="95" t="str">
        <f t="shared" si="15"/>
        <v>DI-R01S05</v>
      </c>
      <c r="L143" s="96" t="s">
        <v>177</v>
      </c>
      <c r="M143" s="97" t="s">
        <v>178</v>
      </c>
      <c r="N143" s="99" t="s">
        <v>179</v>
      </c>
      <c r="O143" s="180" t="s">
        <v>1050</v>
      </c>
      <c r="P143" s="134" t="str">
        <f t="shared" si="10"/>
        <v>DI-R01S05-7</v>
      </c>
    </row>
    <row r="144" spans="1:16" ht="15" customHeight="1" x14ac:dyDescent="0.2">
      <c r="A144" s="28">
        <v>144</v>
      </c>
      <c r="C144" s="46" t="s">
        <v>677</v>
      </c>
      <c r="D144" s="55"/>
      <c r="E144" s="56">
        <v>8</v>
      </c>
      <c r="F144" s="57" t="str">
        <f t="shared" si="14"/>
        <v>900G32-0101</v>
      </c>
      <c r="G144" s="58">
        <f t="shared" si="14"/>
        <v>233</v>
      </c>
      <c r="H144" s="58">
        <f t="shared" si="14"/>
        <v>1</v>
      </c>
      <c r="I144" s="94">
        <f t="shared" si="14"/>
        <v>5</v>
      </c>
      <c r="J144" s="66" t="s">
        <v>898</v>
      </c>
      <c r="K144" s="95" t="str">
        <f t="shared" si="15"/>
        <v>DI-R01S05</v>
      </c>
      <c r="L144" s="96" t="s">
        <v>177</v>
      </c>
      <c r="M144" s="97" t="s">
        <v>178</v>
      </c>
      <c r="N144" s="99" t="s">
        <v>182</v>
      </c>
      <c r="O144" s="180" t="s">
        <v>1051</v>
      </c>
      <c r="P144" s="134" t="str">
        <f t="shared" si="10"/>
        <v>DI-R01S05-8</v>
      </c>
    </row>
    <row r="145" spans="1:16" ht="15" customHeight="1" x14ac:dyDescent="0.2">
      <c r="A145" s="28">
        <v>145</v>
      </c>
      <c r="C145" s="46" t="s">
        <v>677</v>
      </c>
      <c r="D145" s="55"/>
      <c r="E145" s="56">
        <v>9</v>
      </c>
      <c r="F145" s="57" t="str">
        <f t="shared" si="14"/>
        <v>900G32-0101</v>
      </c>
      <c r="G145" s="58">
        <f t="shared" si="14"/>
        <v>233</v>
      </c>
      <c r="H145" s="58">
        <f t="shared" si="14"/>
        <v>1</v>
      </c>
      <c r="I145" s="94">
        <f t="shared" si="14"/>
        <v>5</v>
      </c>
      <c r="J145" s="66" t="s">
        <v>899</v>
      </c>
      <c r="K145" s="95" t="str">
        <f t="shared" si="15"/>
        <v>DI-R01S05</v>
      </c>
      <c r="L145" s="96" t="s">
        <v>177</v>
      </c>
      <c r="M145" s="97" t="s">
        <v>178</v>
      </c>
      <c r="N145" s="98" t="s">
        <v>179</v>
      </c>
      <c r="O145" s="179" t="s">
        <v>1052</v>
      </c>
      <c r="P145" s="134" t="str">
        <f t="shared" si="10"/>
        <v>DI-R01S05-9</v>
      </c>
    </row>
    <row r="146" spans="1:16" ht="15" customHeight="1" x14ac:dyDescent="0.2">
      <c r="A146" s="28">
        <v>146</v>
      </c>
      <c r="C146" s="46" t="s">
        <v>677</v>
      </c>
      <c r="D146" s="55"/>
      <c r="E146" s="56">
        <v>10</v>
      </c>
      <c r="F146" s="57" t="str">
        <f t="shared" si="14"/>
        <v>900G32-0101</v>
      </c>
      <c r="G146" s="58">
        <f t="shared" si="14"/>
        <v>233</v>
      </c>
      <c r="H146" s="58">
        <f t="shared" si="14"/>
        <v>1</v>
      </c>
      <c r="I146" s="94">
        <f t="shared" si="14"/>
        <v>5</v>
      </c>
      <c r="J146" s="66" t="s">
        <v>899</v>
      </c>
      <c r="K146" s="95" t="str">
        <f t="shared" si="15"/>
        <v>DI-R01S05</v>
      </c>
      <c r="L146" s="96" t="s">
        <v>177</v>
      </c>
      <c r="M146" s="97" t="s">
        <v>178</v>
      </c>
      <c r="N146" s="99" t="s">
        <v>191</v>
      </c>
      <c r="O146" s="180" t="s">
        <v>1053</v>
      </c>
      <c r="P146" s="134" t="str">
        <f t="shared" si="10"/>
        <v>DI-R01S05-10</v>
      </c>
    </row>
    <row r="147" spans="1:16" ht="15" customHeight="1" x14ac:dyDescent="0.2">
      <c r="A147" s="28">
        <v>147</v>
      </c>
      <c r="C147" s="46" t="s">
        <v>677</v>
      </c>
      <c r="D147" s="55"/>
      <c r="E147" s="67">
        <v>11</v>
      </c>
      <c r="F147" s="68" t="str">
        <f t="shared" si="14"/>
        <v>900G32-0101</v>
      </c>
      <c r="G147" s="69">
        <f t="shared" si="14"/>
        <v>233</v>
      </c>
      <c r="H147" s="69">
        <f t="shared" si="14"/>
        <v>1</v>
      </c>
      <c r="I147" s="101">
        <f t="shared" si="14"/>
        <v>5</v>
      </c>
      <c r="J147" s="66" t="s">
        <v>899</v>
      </c>
      <c r="K147" s="102" t="str">
        <f t="shared" si="15"/>
        <v>DI-R01S05</v>
      </c>
      <c r="L147" s="52" t="s">
        <v>177</v>
      </c>
      <c r="M147" s="97" t="s">
        <v>178</v>
      </c>
      <c r="N147" s="99" t="s">
        <v>179</v>
      </c>
      <c r="O147" s="180" t="s">
        <v>1054</v>
      </c>
      <c r="P147" s="134" t="str">
        <f t="shared" si="10"/>
        <v>DI-R01S05-11</v>
      </c>
    </row>
    <row r="148" spans="1:16" ht="15" customHeight="1" x14ac:dyDescent="0.2">
      <c r="A148" s="28">
        <v>148</v>
      </c>
      <c r="C148" s="46" t="s">
        <v>677</v>
      </c>
      <c r="D148" s="55"/>
      <c r="E148" s="67">
        <v>12</v>
      </c>
      <c r="F148" s="68" t="str">
        <f t="shared" si="14"/>
        <v>900G32-0101</v>
      </c>
      <c r="G148" s="69">
        <f t="shared" si="14"/>
        <v>233</v>
      </c>
      <c r="H148" s="69">
        <f t="shared" si="14"/>
        <v>1</v>
      </c>
      <c r="I148" s="101">
        <f t="shared" si="14"/>
        <v>5</v>
      </c>
      <c r="J148" s="66" t="s">
        <v>899</v>
      </c>
      <c r="K148" s="102" t="str">
        <f t="shared" si="15"/>
        <v>DI-R01S05</v>
      </c>
      <c r="L148" s="61" t="s">
        <v>177</v>
      </c>
      <c r="M148" s="97" t="s">
        <v>178</v>
      </c>
      <c r="N148" s="99" t="s">
        <v>182</v>
      </c>
      <c r="O148" s="180" t="s">
        <v>1055</v>
      </c>
      <c r="P148" s="134" t="str">
        <f t="shared" si="10"/>
        <v>DI-R01S05-12</v>
      </c>
    </row>
    <row r="149" spans="1:16" ht="15" customHeight="1" x14ac:dyDescent="0.2">
      <c r="A149" s="28">
        <v>149</v>
      </c>
      <c r="C149" s="46" t="s">
        <v>677</v>
      </c>
      <c r="D149" s="55"/>
      <c r="E149" s="67">
        <v>13</v>
      </c>
      <c r="F149" s="68" t="str">
        <f t="shared" si="14"/>
        <v>900G32-0101</v>
      </c>
      <c r="G149" s="69">
        <f t="shared" si="14"/>
        <v>233</v>
      </c>
      <c r="H149" s="69">
        <f t="shared" si="14"/>
        <v>1</v>
      </c>
      <c r="I149" s="69">
        <f t="shared" si="14"/>
        <v>5</v>
      </c>
      <c r="J149" s="66" t="s">
        <v>900</v>
      </c>
      <c r="K149" s="70" t="str">
        <f t="shared" si="15"/>
        <v>DI-R01S05</v>
      </c>
      <c r="L149" s="71" t="s">
        <v>177</v>
      </c>
      <c r="M149" s="97" t="s">
        <v>178</v>
      </c>
      <c r="N149" s="98" t="s">
        <v>179</v>
      </c>
      <c r="O149" s="179" t="s">
        <v>397</v>
      </c>
      <c r="P149" s="134" t="str">
        <f t="shared" si="10"/>
        <v>DI-R01S05-13</v>
      </c>
    </row>
    <row r="150" spans="1:16" ht="15" customHeight="1" x14ac:dyDescent="0.2">
      <c r="A150" s="28">
        <v>150</v>
      </c>
      <c r="C150" s="46" t="s">
        <v>677</v>
      </c>
      <c r="D150" s="55"/>
      <c r="E150" s="67">
        <v>14</v>
      </c>
      <c r="F150" s="68" t="str">
        <f t="shared" si="14"/>
        <v>900G32-0101</v>
      </c>
      <c r="G150" s="69">
        <f t="shared" si="14"/>
        <v>233</v>
      </c>
      <c r="H150" s="69">
        <f t="shared" si="14"/>
        <v>1</v>
      </c>
      <c r="I150" s="69">
        <f t="shared" si="14"/>
        <v>5</v>
      </c>
      <c r="J150" s="66" t="s">
        <v>900</v>
      </c>
      <c r="K150" s="70" t="str">
        <f t="shared" si="15"/>
        <v>DI-R01S05</v>
      </c>
      <c r="L150" s="71" t="s">
        <v>177</v>
      </c>
      <c r="M150" s="97" t="s">
        <v>178</v>
      </c>
      <c r="N150" s="99" t="s">
        <v>191</v>
      </c>
      <c r="O150" s="180" t="s">
        <v>398</v>
      </c>
      <c r="P150" s="134" t="str">
        <f t="shared" si="10"/>
        <v>DI-R01S05-14</v>
      </c>
    </row>
    <row r="151" spans="1:16" ht="15" customHeight="1" x14ac:dyDescent="0.2">
      <c r="A151" s="28">
        <v>151</v>
      </c>
      <c r="C151" s="46" t="s">
        <v>677</v>
      </c>
      <c r="D151" s="55"/>
      <c r="E151" s="56">
        <v>15</v>
      </c>
      <c r="F151" s="57" t="str">
        <f t="shared" si="14"/>
        <v>900G32-0101</v>
      </c>
      <c r="G151" s="58">
        <f t="shared" si="14"/>
        <v>233</v>
      </c>
      <c r="H151" s="58">
        <f t="shared" si="14"/>
        <v>1</v>
      </c>
      <c r="I151" s="58">
        <f t="shared" si="14"/>
        <v>5</v>
      </c>
      <c r="J151" s="66" t="s">
        <v>900</v>
      </c>
      <c r="K151" s="60" t="str">
        <f t="shared" si="15"/>
        <v>DI-R01S05</v>
      </c>
      <c r="L151" s="61" t="s">
        <v>177</v>
      </c>
      <c r="M151" s="97" t="s">
        <v>178</v>
      </c>
      <c r="N151" s="99" t="s">
        <v>179</v>
      </c>
      <c r="O151" s="180" t="s">
        <v>399</v>
      </c>
      <c r="P151" s="134" t="str">
        <f t="shared" si="10"/>
        <v>DI-R01S05-15</v>
      </c>
    </row>
    <row r="152" spans="1:16" ht="15" customHeight="1" x14ac:dyDescent="0.2">
      <c r="A152" s="28">
        <v>152</v>
      </c>
      <c r="C152" s="46" t="s">
        <v>677</v>
      </c>
      <c r="D152" s="55"/>
      <c r="E152" s="56">
        <v>16</v>
      </c>
      <c r="F152" s="57" t="str">
        <f t="shared" si="14"/>
        <v>900G32-0101</v>
      </c>
      <c r="G152" s="73">
        <f t="shared" si="14"/>
        <v>233</v>
      </c>
      <c r="H152" s="73">
        <f t="shared" si="14"/>
        <v>1</v>
      </c>
      <c r="I152" s="73">
        <f t="shared" si="14"/>
        <v>5</v>
      </c>
      <c r="J152" s="66" t="s">
        <v>900</v>
      </c>
      <c r="K152" s="60" t="str">
        <f t="shared" si="15"/>
        <v>DI-R01S05</v>
      </c>
      <c r="L152" s="61" t="s">
        <v>177</v>
      </c>
      <c r="M152" s="97" t="s">
        <v>178</v>
      </c>
      <c r="N152" s="99" t="s">
        <v>182</v>
      </c>
      <c r="O152" s="180" t="s">
        <v>400</v>
      </c>
      <c r="P152" s="134" t="str">
        <f t="shared" si="10"/>
        <v>DI-R01S05-16</v>
      </c>
    </row>
    <row r="153" spans="1:16" ht="15" customHeight="1" x14ac:dyDescent="0.2">
      <c r="A153" s="28">
        <v>153</v>
      </c>
      <c r="C153" s="46" t="s">
        <v>677</v>
      </c>
      <c r="D153" s="55"/>
      <c r="E153" s="56">
        <v>17</v>
      </c>
      <c r="F153" s="57" t="str">
        <f t="shared" si="14"/>
        <v>900G32-0101</v>
      </c>
      <c r="G153" s="58">
        <f t="shared" si="14"/>
        <v>233</v>
      </c>
      <c r="H153" s="58">
        <f t="shared" si="14"/>
        <v>1</v>
      </c>
      <c r="I153" s="58">
        <f t="shared" si="14"/>
        <v>5</v>
      </c>
      <c r="J153" s="66" t="s">
        <v>901</v>
      </c>
      <c r="K153" s="87" t="str">
        <f t="shared" si="15"/>
        <v>DI-R01S05</v>
      </c>
      <c r="L153" s="61" t="s">
        <v>177</v>
      </c>
      <c r="M153" s="97" t="s">
        <v>178</v>
      </c>
      <c r="N153" s="98" t="s">
        <v>179</v>
      </c>
      <c r="O153" s="179" t="s">
        <v>257</v>
      </c>
      <c r="P153" s="134" t="str">
        <f t="shared" si="10"/>
        <v>DI-R01S05-17</v>
      </c>
    </row>
    <row r="154" spans="1:16" ht="15" customHeight="1" x14ac:dyDescent="0.2">
      <c r="A154" s="28">
        <v>154</v>
      </c>
      <c r="C154" s="46" t="s">
        <v>677</v>
      </c>
      <c r="D154" s="55"/>
      <c r="E154" s="56">
        <v>18</v>
      </c>
      <c r="F154" s="57" t="str">
        <f t="shared" ref="F154:I168" si="16">F153</f>
        <v>900G32-0101</v>
      </c>
      <c r="G154" s="58">
        <f t="shared" si="16"/>
        <v>233</v>
      </c>
      <c r="H154" s="58">
        <f t="shared" si="16"/>
        <v>1</v>
      </c>
      <c r="I154" s="58">
        <f t="shared" si="16"/>
        <v>5</v>
      </c>
      <c r="J154" s="66" t="s">
        <v>901</v>
      </c>
      <c r="K154" s="60" t="str">
        <f t="shared" si="15"/>
        <v>DI-R01S05</v>
      </c>
      <c r="L154" s="61" t="s">
        <v>177</v>
      </c>
      <c r="M154" s="97" t="s">
        <v>178</v>
      </c>
      <c r="N154" s="99" t="s">
        <v>191</v>
      </c>
      <c r="O154" s="180" t="s">
        <v>258</v>
      </c>
      <c r="P154" s="134" t="str">
        <f t="shared" ref="P154:P217" si="17">K154&amp;"-"&amp;E154</f>
        <v>DI-R01S05-18</v>
      </c>
    </row>
    <row r="155" spans="1:16" ht="15" customHeight="1" x14ac:dyDescent="0.2">
      <c r="A155" s="28">
        <v>155</v>
      </c>
      <c r="C155" s="46" t="s">
        <v>677</v>
      </c>
      <c r="D155" s="55"/>
      <c r="E155" s="56">
        <v>19</v>
      </c>
      <c r="F155" s="57" t="str">
        <f t="shared" si="16"/>
        <v>900G32-0101</v>
      </c>
      <c r="G155" s="58">
        <f t="shared" si="16"/>
        <v>233</v>
      </c>
      <c r="H155" s="58">
        <f t="shared" si="16"/>
        <v>1</v>
      </c>
      <c r="I155" s="58">
        <f t="shared" si="16"/>
        <v>5</v>
      </c>
      <c r="J155" s="66" t="s">
        <v>901</v>
      </c>
      <c r="K155" s="60" t="str">
        <f t="shared" si="15"/>
        <v>DI-R01S05</v>
      </c>
      <c r="L155" s="61" t="s">
        <v>177</v>
      </c>
      <c r="M155" s="53" t="s">
        <v>178</v>
      </c>
      <c r="N155" s="99" t="s">
        <v>179</v>
      </c>
      <c r="O155" s="180" t="s">
        <v>259</v>
      </c>
      <c r="P155" s="134" t="str">
        <f t="shared" si="17"/>
        <v>DI-R01S05-19</v>
      </c>
    </row>
    <row r="156" spans="1:16" ht="15" customHeight="1" x14ac:dyDescent="0.2">
      <c r="A156" s="28">
        <v>156</v>
      </c>
      <c r="C156" s="46" t="s">
        <v>677</v>
      </c>
      <c r="D156" s="55"/>
      <c r="E156" s="56">
        <v>20</v>
      </c>
      <c r="F156" s="57" t="str">
        <f t="shared" si="16"/>
        <v>900G32-0101</v>
      </c>
      <c r="G156" s="58">
        <f t="shared" si="16"/>
        <v>233</v>
      </c>
      <c r="H156" s="58">
        <f t="shared" si="16"/>
        <v>1</v>
      </c>
      <c r="I156" s="58">
        <f t="shared" si="16"/>
        <v>5</v>
      </c>
      <c r="J156" s="66" t="s">
        <v>901</v>
      </c>
      <c r="K156" s="60" t="str">
        <f t="shared" si="15"/>
        <v>DI-R01S05</v>
      </c>
      <c r="L156" s="61" t="s">
        <v>177</v>
      </c>
      <c r="M156" s="62" t="s">
        <v>178</v>
      </c>
      <c r="N156" s="99" t="s">
        <v>182</v>
      </c>
      <c r="O156" s="180" t="s">
        <v>260</v>
      </c>
      <c r="P156" s="134" t="str">
        <f t="shared" si="17"/>
        <v>DI-R01S05-20</v>
      </c>
    </row>
    <row r="157" spans="1:16" ht="15" customHeight="1" x14ac:dyDescent="0.2">
      <c r="A157" s="28">
        <v>157</v>
      </c>
      <c r="C157" s="46" t="s">
        <v>677</v>
      </c>
      <c r="D157" s="55"/>
      <c r="E157" s="56">
        <v>21</v>
      </c>
      <c r="F157" s="57" t="str">
        <f t="shared" si="16"/>
        <v>900G32-0101</v>
      </c>
      <c r="G157" s="58">
        <f t="shared" si="16"/>
        <v>233</v>
      </c>
      <c r="H157" s="58">
        <f t="shared" si="16"/>
        <v>1</v>
      </c>
      <c r="I157" s="58">
        <f t="shared" si="16"/>
        <v>5</v>
      </c>
      <c r="J157" s="66" t="s">
        <v>902</v>
      </c>
      <c r="K157" s="60" t="str">
        <f t="shared" si="15"/>
        <v>DI-R01S05</v>
      </c>
      <c r="L157" s="61" t="s">
        <v>177</v>
      </c>
      <c r="M157" s="62" t="s">
        <v>178</v>
      </c>
      <c r="N157" s="98" t="s">
        <v>179</v>
      </c>
      <c r="O157" s="179" t="s">
        <v>269</v>
      </c>
      <c r="P157" s="134" t="str">
        <f t="shared" si="17"/>
        <v>DI-R01S05-21</v>
      </c>
    </row>
    <row r="158" spans="1:16" ht="15" customHeight="1" x14ac:dyDescent="0.2">
      <c r="A158" s="28">
        <v>158</v>
      </c>
      <c r="C158" s="46" t="s">
        <v>677</v>
      </c>
      <c r="D158" s="55"/>
      <c r="E158" s="56">
        <v>22</v>
      </c>
      <c r="F158" s="57" t="str">
        <f t="shared" si="16"/>
        <v>900G32-0101</v>
      </c>
      <c r="G158" s="58">
        <f t="shared" si="16"/>
        <v>233</v>
      </c>
      <c r="H158" s="58">
        <f t="shared" si="16"/>
        <v>1</v>
      </c>
      <c r="I158" s="58">
        <f t="shared" si="16"/>
        <v>5</v>
      </c>
      <c r="J158" s="66" t="s">
        <v>902</v>
      </c>
      <c r="K158" s="60" t="str">
        <f t="shared" si="15"/>
        <v>DI-R01S05</v>
      </c>
      <c r="L158" s="61" t="s">
        <v>177</v>
      </c>
      <c r="M158" s="62" t="s">
        <v>178</v>
      </c>
      <c r="N158" s="99" t="s">
        <v>191</v>
      </c>
      <c r="O158" s="180" t="s">
        <v>270</v>
      </c>
      <c r="P158" s="134" t="str">
        <f t="shared" si="17"/>
        <v>DI-R01S05-22</v>
      </c>
    </row>
    <row r="159" spans="1:16" ht="15" customHeight="1" x14ac:dyDescent="0.2">
      <c r="A159" s="28">
        <v>159</v>
      </c>
      <c r="C159" s="46" t="s">
        <v>677</v>
      </c>
      <c r="D159" s="55"/>
      <c r="E159" s="56">
        <v>23</v>
      </c>
      <c r="F159" s="57" t="str">
        <f t="shared" si="16"/>
        <v>900G32-0101</v>
      </c>
      <c r="G159" s="58">
        <f t="shared" si="16"/>
        <v>233</v>
      </c>
      <c r="H159" s="58">
        <f t="shared" si="16"/>
        <v>1</v>
      </c>
      <c r="I159" s="58">
        <f t="shared" si="16"/>
        <v>5</v>
      </c>
      <c r="J159" s="66" t="s">
        <v>902</v>
      </c>
      <c r="K159" s="60" t="str">
        <f t="shared" si="15"/>
        <v>DI-R01S05</v>
      </c>
      <c r="L159" s="61" t="s">
        <v>177</v>
      </c>
      <c r="M159" s="62" t="s">
        <v>178</v>
      </c>
      <c r="N159" s="99" t="s">
        <v>179</v>
      </c>
      <c r="O159" s="180" t="s">
        <v>271</v>
      </c>
      <c r="P159" s="134" t="str">
        <f t="shared" si="17"/>
        <v>DI-R01S05-23</v>
      </c>
    </row>
    <row r="160" spans="1:16" ht="15" customHeight="1" x14ac:dyDescent="0.2">
      <c r="A160" s="28">
        <v>160</v>
      </c>
      <c r="C160" s="46" t="s">
        <v>677</v>
      </c>
      <c r="D160" s="55"/>
      <c r="E160" s="56">
        <v>24</v>
      </c>
      <c r="F160" s="57" t="str">
        <f t="shared" si="16"/>
        <v>900G32-0101</v>
      </c>
      <c r="G160" s="58">
        <f t="shared" si="16"/>
        <v>233</v>
      </c>
      <c r="H160" s="58">
        <f t="shared" si="16"/>
        <v>1</v>
      </c>
      <c r="I160" s="58">
        <f t="shared" si="16"/>
        <v>5</v>
      </c>
      <c r="J160" s="66" t="s">
        <v>902</v>
      </c>
      <c r="K160" s="60" t="str">
        <f t="shared" si="15"/>
        <v>DI-R01S05</v>
      </c>
      <c r="L160" s="61" t="s">
        <v>177</v>
      </c>
      <c r="M160" s="62" t="s">
        <v>178</v>
      </c>
      <c r="N160" s="99" t="s">
        <v>182</v>
      </c>
      <c r="O160" s="180" t="s">
        <v>272</v>
      </c>
      <c r="P160" s="134" t="str">
        <f t="shared" si="17"/>
        <v>DI-R01S05-24</v>
      </c>
    </row>
    <row r="161" spans="1:16" ht="15" customHeight="1" x14ac:dyDescent="0.2">
      <c r="A161" s="28">
        <v>161</v>
      </c>
      <c r="C161" s="46" t="s">
        <v>677</v>
      </c>
      <c r="D161" s="55"/>
      <c r="E161" s="56">
        <v>25</v>
      </c>
      <c r="F161" s="57" t="str">
        <f t="shared" si="16"/>
        <v>900G32-0101</v>
      </c>
      <c r="G161" s="58">
        <f t="shared" si="16"/>
        <v>233</v>
      </c>
      <c r="H161" s="58">
        <f t="shared" si="16"/>
        <v>1</v>
      </c>
      <c r="I161" s="58">
        <f t="shared" si="16"/>
        <v>5</v>
      </c>
      <c r="J161" s="66" t="s">
        <v>903</v>
      </c>
      <c r="K161" s="60" t="str">
        <f t="shared" si="15"/>
        <v>DI-R01S05</v>
      </c>
      <c r="L161" s="61" t="s">
        <v>177</v>
      </c>
      <c r="M161" s="62" t="s">
        <v>178</v>
      </c>
      <c r="N161" s="98" t="s">
        <v>179</v>
      </c>
      <c r="O161" s="179" t="s">
        <v>273</v>
      </c>
      <c r="P161" s="134" t="str">
        <f t="shared" si="17"/>
        <v>DI-R01S05-25</v>
      </c>
    </row>
    <row r="162" spans="1:16" ht="15" customHeight="1" x14ac:dyDescent="0.2">
      <c r="A162" s="28">
        <v>162</v>
      </c>
      <c r="C162" s="46" t="s">
        <v>677</v>
      </c>
      <c r="D162" s="55"/>
      <c r="E162" s="56">
        <v>26</v>
      </c>
      <c r="F162" s="57" t="str">
        <f t="shared" si="16"/>
        <v>900G32-0101</v>
      </c>
      <c r="G162" s="58">
        <f t="shared" si="16"/>
        <v>233</v>
      </c>
      <c r="H162" s="58">
        <f t="shared" si="16"/>
        <v>1</v>
      </c>
      <c r="I162" s="58">
        <f t="shared" si="16"/>
        <v>5</v>
      </c>
      <c r="J162" s="66" t="s">
        <v>903</v>
      </c>
      <c r="K162" s="60" t="str">
        <f t="shared" si="15"/>
        <v>DI-R01S05</v>
      </c>
      <c r="L162" s="61" t="s">
        <v>177</v>
      </c>
      <c r="M162" s="62" t="s">
        <v>178</v>
      </c>
      <c r="N162" s="99" t="s">
        <v>191</v>
      </c>
      <c r="O162" s="180" t="s">
        <v>274</v>
      </c>
      <c r="P162" s="134" t="str">
        <f t="shared" si="17"/>
        <v>DI-R01S05-26</v>
      </c>
    </row>
    <row r="163" spans="1:16" ht="15" customHeight="1" x14ac:dyDescent="0.2">
      <c r="A163" s="28">
        <v>163</v>
      </c>
      <c r="C163" s="46" t="s">
        <v>677</v>
      </c>
      <c r="D163" s="55"/>
      <c r="E163" s="56">
        <v>27</v>
      </c>
      <c r="F163" s="57" t="str">
        <f t="shared" si="16"/>
        <v>900G32-0101</v>
      </c>
      <c r="G163" s="58">
        <f t="shared" si="16"/>
        <v>233</v>
      </c>
      <c r="H163" s="58">
        <f t="shared" si="16"/>
        <v>1</v>
      </c>
      <c r="I163" s="58">
        <f t="shared" si="16"/>
        <v>5</v>
      </c>
      <c r="J163" s="66" t="s">
        <v>903</v>
      </c>
      <c r="K163" s="60" t="str">
        <f t="shared" si="15"/>
        <v>DI-R01S05</v>
      </c>
      <c r="L163" s="61" t="s">
        <v>177</v>
      </c>
      <c r="M163" s="62" t="s">
        <v>178</v>
      </c>
      <c r="N163" s="99" t="s">
        <v>179</v>
      </c>
      <c r="O163" s="180" t="s">
        <v>275</v>
      </c>
      <c r="P163" s="134" t="str">
        <f t="shared" si="17"/>
        <v>DI-R01S05-27</v>
      </c>
    </row>
    <row r="164" spans="1:16" ht="15" customHeight="1" x14ac:dyDescent="0.2">
      <c r="A164" s="28">
        <v>164</v>
      </c>
      <c r="C164" s="46" t="s">
        <v>677</v>
      </c>
      <c r="D164" s="55"/>
      <c r="E164" s="56">
        <v>28</v>
      </c>
      <c r="F164" s="57" t="str">
        <f t="shared" si="16"/>
        <v>900G32-0101</v>
      </c>
      <c r="G164" s="58">
        <f t="shared" si="16"/>
        <v>233</v>
      </c>
      <c r="H164" s="58">
        <f t="shared" si="16"/>
        <v>1</v>
      </c>
      <c r="I164" s="58">
        <f t="shared" si="16"/>
        <v>5</v>
      </c>
      <c r="J164" s="66" t="s">
        <v>903</v>
      </c>
      <c r="K164" s="60" t="str">
        <f t="shared" si="15"/>
        <v>DI-R01S05</v>
      </c>
      <c r="L164" s="61" t="s">
        <v>177</v>
      </c>
      <c r="M164" s="62" t="s">
        <v>178</v>
      </c>
      <c r="N164" s="99" t="s">
        <v>182</v>
      </c>
      <c r="O164" s="180" t="s">
        <v>276</v>
      </c>
      <c r="P164" s="134" t="str">
        <f t="shared" si="17"/>
        <v>DI-R01S05-28</v>
      </c>
    </row>
    <row r="165" spans="1:16" ht="15" customHeight="1" x14ac:dyDescent="0.2">
      <c r="A165" s="28">
        <v>165</v>
      </c>
      <c r="C165" s="46" t="s">
        <v>677</v>
      </c>
      <c r="D165" s="55"/>
      <c r="E165" s="56">
        <v>29</v>
      </c>
      <c r="F165" s="57" t="str">
        <f t="shared" si="16"/>
        <v>900G32-0101</v>
      </c>
      <c r="G165" s="58">
        <f t="shared" si="16"/>
        <v>233</v>
      </c>
      <c r="H165" s="58">
        <f t="shared" si="16"/>
        <v>1</v>
      </c>
      <c r="I165" s="58">
        <f t="shared" si="16"/>
        <v>5</v>
      </c>
      <c r="J165" s="66" t="s">
        <v>904</v>
      </c>
      <c r="K165" s="60" t="str">
        <f t="shared" si="15"/>
        <v>DI-R01S05</v>
      </c>
      <c r="L165" s="61" t="s">
        <v>177</v>
      </c>
      <c r="M165" s="62" t="s">
        <v>178</v>
      </c>
      <c r="N165" s="98" t="s">
        <v>179</v>
      </c>
      <c r="O165" s="179" t="s">
        <v>285</v>
      </c>
      <c r="P165" s="134" t="str">
        <f t="shared" si="17"/>
        <v>DI-R01S05-29</v>
      </c>
    </row>
    <row r="166" spans="1:16" ht="15" customHeight="1" x14ac:dyDescent="0.2">
      <c r="A166" s="28">
        <v>166</v>
      </c>
      <c r="C166" s="46" t="s">
        <v>677</v>
      </c>
      <c r="D166" s="55"/>
      <c r="E166" s="56">
        <v>30</v>
      </c>
      <c r="F166" s="57" t="str">
        <f t="shared" si="16"/>
        <v>900G32-0101</v>
      </c>
      <c r="G166" s="58">
        <f t="shared" si="16"/>
        <v>233</v>
      </c>
      <c r="H166" s="58">
        <f t="shared" si="16"/>
        <v>1</v>
      </c>
      <c r="I166" s="58">
        <f t="shared" si="16"/>
        <v>5</v>
      </c>
      <c r="J166" s="66" t="s">
        <v>904</v>
      </c>
      <c r="K166" s="60" t="str">
        <f t="shared" si="15"/>
        <v>DI-R01S05</v>
      </c>
      <c r="L166" s="61" t="s">
        <v>177</v>
      </c>
      <c r="M166" s="62" t="s">
        <v>178</v>
      </c>
      <c r="N166" s="99" t="s">
        <v>191</v>
      </c>
      <c r="O166" s="180" t="s">
        <v>286</v>
      </c>
      <c r="P166" s="134" t="str">
        <f t="shared" si="17"/>
        <v>DI-R01S05-30</v>
      </c>
    </row>
    <row r="167" spans="1:16" ht="15" customHeight="1" x14ac:dyDescent="0.2">
      <c r="A167" s="28">
        <v>167</v>
      </c>
      <c r="C167" s="46" t="s">
        <v>677</v>
      </c>
      <c r="D167" s="55"/>
      <c r="E167" s="56">
        <v>31</v>
      </c>
      <c r="F167" s="57" t="str">
        <f t="shared" si="16"/>
        <v>900G32-0101</v>
      </c>
      <c r="G167" s="58">
        <f t="shared" si="16"/>
        <v>233</v>
      </c>
      <c r="H167" s="58">
        <f t="shared" si="16"/>
        <v>1</v>
      </c>
      <c r="I167" s="58">
        <f t="shared" si="16"/>
        <v>5</v>
      </c>
      <c r="J167" s="66" t="s">
        <v>904</v>
      </c>
      <c r="K167" s="60" t="str">
        <f t="shared" si="15"/>
        <v>DI-R01S05</v>
      </c>
      <c r="L167" s="61" t="s">
        <v>177</v>
      </c>
      <c r="M167" s="62" t="s">
        <v>178</v>
      </c>
      <c r="N167" s="99" t="s">
        <v>179</v>
      </c>
      <c r="O167" s="180" t="s">
        <v>287</v>
      </c>
      <c r="P167" s="134" t="str">
        <f t="shared" si="17"/>
        <v>DI-R01S05-31</v>
      </c>
    </row>
    <row r="168" spans="1:16" ht="15.75" customHeight="1" thickBot="1" x14ac:dyDescent="0.25">
      <c r="A168" s="28">
        <v>168</v>
      </c>
      <c r="C168" s="46" t="s">
        <v>677</v>
      </c>
      <c r="D168" s="76"/>
      <c r="E168" s="77">
        <v>32</v>
      </c>
      <c r="F168" s="78" t="str">
        <f t="shared" si="16"/>
        <v>900G32-0101</v>
      </c>
      <c r="G168" s="79">
        <f t="shared" si="16"/>
        <v>233</v>
      </c>
      <c r="H168" s="79">
        <f t="shared" si="16"/>
        <v>1</v>
      </c>
      <c r="I168" s="79">
        <f t="shared" si="16"/>
        <v>5</v>
      </c>
      <c r="J168" s="66" t="s">
        <v>904</v>
      </c>
      <c r="K168" s="80" t="str">
        <f>K167</f>
        <v>DI-R01S05</v>
      </c>
      <c r="L168" s="81" t="s">
        <v>177</v>
      </c>
      <c r="M168" s="89" t="s">
        <v>178</v>
      </c>
      <c r="N168" s="99" t="s">
        <v>182</v>
      </c>
      <c r="O168" s="180" t="s">
        <v>288</v>
      </c>
      <c r="P168" s="134" t="str">
        <f t="shared" si="17"/>
        <v>DI-R01S05-32</v>
      </c>
    </row>
    <row r="169" spans="1:16" ht="15.75" customHeight="1" thickBot="1" x14ac:dyDescent="0.25">
      <c r="A169" s="28">
        <v>169</v>
      </c>
      <c r="C169" s="41"/>
      <c r="D169" s="41"/>
      <c r="E169" s="42"/>
      <c r="F169" s="43"/>
      <c r="G169" s="43"/>
      <c r="H169" s="43"/>
      <c r="I169" s="43"/>
      <c r="J169" s="44"/>
      <c r="K169" s="43"/>
      <c r="L169" s="43"/>
      <c r="M169" s="43"/>
      <c r="N169" s="43"/>
      <c r="O169" s="45"/>
      <c r="P169" s="134" t="str">
        <f t="shared" si="17"/>
        <v>-</v>
      </c>
    </row>
    <row r="170" spans="1:16" ht="15" customHeight="1" x14ac:dyDescent="0.2">
      <c r="A170" s="28">
        <v>170</v>
      </c>
      <c r="C170" s="46" t="s">
        <v>677</v>
      </c>
      <c r="D170" s="46"/>
      <c r="E170" s="82" t="s">
        <v>174</v>
      </c>
      <c r="F170" s="83" t="s">
        <v>175</v>
      </c>
      <c r="G170" s="84">
        <v>233</v>
      </c>
      <c r="H170" s="84">
        <v>1</v>
      </c>
      <c r="I170" s="84">
        <v>6</v>
      </c>
      <c r="J170" s="66" t="s">
        <v>905</v>
      </c>
      <c r="K170" s="85" t="s">
        <v>206</v>
      </c>
      <c r="L170" s="86" t="s">
        <v>177</v>
      </c>
      <c r="M170" s="103" t="s">
        <v>178</v>
      </c>
      <c r="N170" s="98" t="s">
        <v>179</v>
      </c>
      <c r="O170" s="179" t="s">
        <v>321</v>
      </c>
      <c r="P170" s="134" t="str">
        <f t="shared" si="17"/>
        <v>DI-R01S06-01</v>
      </c>
    </row>
    <row r="171" spans="1:16" ht="15" customHeight="1" x14ac:dyDescent="0.2">
      <c r="A171" s="28">
        <v>171</v>
      </c>
      <c r="C171" s="55" t="s">
        <v>677</v>
      </c>
      <c r="D171" s="55"/>
      <c r="E171" s="56">
        <v>2</v>
      </c>
      <c r="F171" s="57" t="str">
        <f t="shared" ref="F171:I186" si="18">F170</f>
        <v>900G32-0101</v>
      </c>
      <c r="G171" s="58">
        <f t="shared" si="18"/>
        <v>233</v>
      </c>
      <c r="H171" s="58">
        <f t="shared" si="18"/>
        <v>1</v>
      </c>
      <c r="I171" s="58">
        <f t="shared" si="18"/>
        <v>6</v>
      </c>
      <c r="J171" s="66" t="s">
        <v>905</v>
      </c>
      <c r="K171" s="60" t="str">
        <f t="shared" ref="K171:K201" si="19">K170</f>
        <v>DI-R01S06</v>
      </c>
      <c r="L171" s="61" t="s">
        <v>177</v>
      </c>
      <c r="M171" s="62" t="s">
        <v>178</v>
      </c>
      <c r="N171" s="99" t="s">
        <v>191</v>
      </c>
      <c r="O171" s="180" t="s">
        <v>322</v>
      </c>
      <c r="P171" s="134" t="str">
        <f t="shared" si="17"/>
        <v>DI-R01S06-2</v>
      </c>
    </row>
    <row r="172" spans="1:16" ht="15" customHeight="1" x14ac:dyDescent="0.2">
      <c r="A172" s="28">
        <v>172</v>
      </c>
      <c r="C172" s="55" t="s">
        <v>677</v>
      </c>
      <c r="D172" s="55"/>
      <c r="E172" s="56">
        <v>3</v>
      </c>
      <c r="F172" s="57" t="str">
        <f t="shared" si="18"/>
        <v>900G32-0101</v>
      </c>
      <c r="G172" s="58">
        <f t="shared" si="18"/>
        <v>233</v>
      </c>
      <c r="H172" s="58">
        <f t="shared" si="18"/>
        <v>1</v>
      </c>
      <c r="I172" s="58">
        <f t="shared" si="18"/>
        <v>6</v>
      </c>
      <c r="J172" s="66" t="s">
        <v>905</v>
      </c>
      <c r="K172" s="60" t="str">
        <f t="shared" si="19"/>
        <v>DI-R01S06</v>
      </c>
      <c r="L172" s="61" t="s">
        <v>177</v>
      </c>
      <c r="M172" s="62" t="s">
        <v>178</v>
      </c>
      <c r="N172" s="99" t="s">
        <v>179</v>
      </c>
      <c r="O172" s="180" t="s">
        <v>323</v>
      </c>
      <c r="P172" s="134" t="str">
        <f t="shared" si="17"/>
        <v>DI-R01S06-3</v>
      </c>
    </row>
    <row r="173" spans="1:16" ht="15" customHeight="1" x14ac:dyDescent="0.2">
      <c r="A173" s="28">
        <v>173</v>
      </c>
      <c r="C173" s="46" t="s">
        <v>677</v>
      </c>
      <c r="D173" s="55"/>
      <c r="E173" s="56">
        <v>4</v>
      </c>
      <c r="F173" s="57" t="str">
        <f t="shared" si="18"/>
        <v>900G32-0101</v>
      </c>
      <c r="G173" s="58">
        <f t="shared" si="18"/>
        <v>233</v>
      </c>
      <c r="H173" s="58">
        <f t="shared" si="18"/>
        <v>1</v>
      </c>
      <c r="I173" s="58">
        <f t="shared" si="18"/>
        <v>6</v>
      </c>
      <c r="J173" s="66" t="s">
        <v>905</v>
      </c>
      <c r="K173" s="60" t="str">
        <f t="shared" si="19"/>
        <v>DI-R01S06</v>
      </c>
      <c r="L173" s="61" t="s">
        <v>177</v>
      </c>
      <c r="M173" s="62" t="s">
        <v>178</v>
      </c>
      <c r="N173" s="99" t="s">
        <v>182</v>
      </c>
      <c r="O173" s="180" t="s">
        <v>324</v>
      </c>
      <c r="P173" s="134" t="str">
        <f t="shared" si="17"/>
        <v>DI-R01S06-4</v>
      </c>
    </row>
    <row r="174" spans="1:16" ht="15" customHeight="1" x14ac:dyDescent="0.2">
      <c r="A174" s="28">
        <v>174</v>
      </c>
      <c r="C174" s="46" t="s">
        <v>677</v>
      </c>
      <c r="D174" s="55"/>
      <c r="E174" s="56">
        <v>5</v>
      </c>
      <c r="F174" s="57" t="str">
        <f t="shared" si="18"/>
        <v>900G32-0101</v>
      </c>
      <c r="G174" s="58">
        <f t="shared" si="18"/>
        <v>233</v>
      </c>
      <c r="H174" s="58">
        <f t="shared" si="18"/>
        <v>1</v>
      </c>
      <c r="I174" s="58">
        <f t="shared" si="18"/>
        <v>6</v>
      </c>
      <c r="J174" s="66" t="s">
        <v>906</v>
      </c>
      <c r="K174" s="60" t="str">
        <f t="shared" si="19"/>
        <v>DI-R01S06</v>
      </c>
      <c r="L174" s="61" t="s">
        <v>177</v>
      </c>
      <c r="M174" s="62" t="s">
        <v>178</v>
      </c>
      <c r="N174" s="98" t="s">
        <v>179</v>
      </c>
      <c r="O174" s="179" t="s">
        <v>333</v>
      </c>
      <c r="P174" s="134" t="str">
        <f t="shared" si="17"/>
        <v>DI-R01S06-5</v>
      </c>
    </row>
    <row r="175" spans="1:16" ht="15" customHeight="1" x14ac:dyDescent="0.2">
      <c r="A175" s="28">
        <v>175</v>
      </c>
      <c r="C175" s="46" t="s">
        <v>677</v>
      </c>
      <c r="D175" s="55"/>
      <c r="E175" s="56">
        <v>6</v>
      </c>
      <c r="F175" s="57" t="str">
        <f t="shared" si="18"/>
        <v>900G32-0101</v>
      </c>
      <c r="G175" s="58">
        <f t="shared" si="18"/>
        <v>233</v>
      </c>
      <c r="H175" s="58">
        <f t="shared" si="18"/>
        <v>1</v>
      </c>
      <c r="I175" s="58">
        <f t="shared" si="18"/>
        <v>6</v>
      </c>
      <c r="J175" s="66" t="s">
        <v>906</v>
      </c>
      <c r="K175" s="60" t="str">
        <f t="shared" si="19"/>
        <v>DI-R01S06</v>
      </c>
      <c r="L175" s="61" t="s">
        <v>177</v>
      </c>
      <c r="M175" s="62" t="s">
        <v>178</v>
      </c>
      <c r="N175" s="99" t="s">
        <v>191</v>
      </c>
      <c r="O175" s="180" t="s">
        <v>334</v>
      </c>
      <c r="P175" s="134" t="str">
        <f t="shared" si="17"/>
        <v>DI-R01S06-6</v>
      </c>
    </row>
    <row r="176" spans="1:16" ht="15" customHeight="1" x14ac:dyDescent="0.2">
      <c r="A176" s="28">
        <v>176</v>
      </c>
      <c r="C176" s="46" t="s">
        <v>677</v>
      </c>
      <c r="D176" s="55"/>
      <c r="E176" s="56">
        <v>7</v>
      </c>
      <c r="F176" s="57" t="str">
        <f t="shared" si="18"/>
        <v>900G32-0101</v>
      </c>
      <c r="G176" s="58">
        <f t="shared" si="18"/>
        <v>233</v>
      </c>
      <c r="H176" s="58">
        <f t="shared" si="18"/>
        <v>1</v>
      </c>
      <c r="I176" s="58">
        <f t="shared" si="18"/>
        <v>6</v>
      </c>
      <c r="J176" s="66" t="s">
        <v>906</v>
      </c>
      <c r="K176" s="60" t="str">
        <f t="shared" si="19"/>
        <v>DI-R01S06</v>
      </c>
      <c r="L176" s="61" t="s">
        <v>177</v>
      </c>
      <c r="M176" s="62" t="s">
        <v>178</v>
      </c>
      <c r="N176" s="99" t="s">
        <v>179</v>
      </c>
      <c r="O176" s="180" t="s">
        <v>335</v>
      </c>
      <c r="P176" s="134" t="str">
        <f t="shared" si="17"/>
        <v>DI-R01S06-7</v>
      </c>
    </row>
    <row r="177" spans="1:16" ht="15" customHeight="1" x14ac:dyDescent="0.2">
      <c r="A177" s="28">
        <v>177</v>
      </c>
      <c r="C177" s="46" t="s">
        <v>677</v>
      </c>
      <c r="D177" s="55"/>
      <c r="E177" s="56">
        <v>8</v>
      </c>
      <c r="F177" s="57" t="str">
        <f t="shared" si="18"/>
        <v>900G32-0101</v>
      </c>
      <c r="G177" s="58">
        <f t="shared" si="18"/>
        <v>233</v>
      </c>
      <c r="H177" s="58">
        <f t="shared" si="18"/>
        <v>1</v>
      </c>
      <c r="I177" s="58">
        <f t="shared" si="18"/>
        <v>6</v>
      </c>
      <c r="J177" s="66" t="s">
        <v>906</v>
      </c>
      <c r="K177" s="60" t="str">
        <f t="shared" si="19"/>
        <v>DI-R01S06</v>
      </c>
      <c r="L177" s="61" t="s">
        <v>177</v>
      </c>
      <c r="M177" s="62" t="s">
        <v>178</v>
      </c>
      <c r="N177" s="99" t="s">
        <v>182</v>
      </c>
      <c r="O177" s="180" t="s">
        <v>336</v>
      </c>
      <c r="P177" s="134" t="str">
        <f t="shared" si="17"/>
        <v>DI-R01S06-8</v>
      </c>
    </row>
    <row r="178" spans="1:16" ht="15" customHeight="1" x14ac:dyDescent="0.2">
      <c r="A178" s="28">
        <v>178</v>
      </c>
      <c r="C178" s="46" t="s">
        <v>677</v>
      </c>
      <c r="D178" s="55"/>
      <c r="E178" s="56">
        <v>9</v>
      </c>
      <c r="F178" s="57" t="str">
        <f t="shared" si="18"/>
        <v>900G32-0101</v>
      </c>
      <c r="G178" s="58">
        <f t="shared" si="18"/>
        <v>233</v>
      </c>
      <c r="H178" s="58">
        <f t="shared" si="18"/>
        <v>1</v>
      </c>
      <c r="I178" s="58">
        <f t="shared" si="18"/>
        <v>6</v>
      </c>
      <c r="J178" s="66" t="s">
        <v>907</v>
      </c>
      <c r="K178" s="60" t="str">
        <f t="shared" si="19"/>
        <v>DI-R01S06</v>
      </c>
      <c r="L178" s="61" t="s">
        <v>177</v>
      </c>
      <c r="M178" s="62" t="s">
        <v>178</v>
      </c>
      <c r="N178" s="98" t="s">
        <v>179</v>
      </c>
      <c r="O178" s="179" t="s">
        <v>337</v>
      </c>
      <c r="P178" s="134" t="str">
        <f t="shared" si="17"/>
        <v>DI-R01S06-9</v>
      </c>
    </row>
    <row r="179" spans="1:16" ht="15" customHeight="1" x14ac:dyDescent="0.2">
      <c r="A179" s="28">
        <v>179</v>
      </c>
      <c r="C179" s="46" t="s">
        <v>677</v>
      </c>
      <c r="D179" s="55"/>
      <c r="E179" s="56">
        <v>10</v>
      </c>
      <c r="F179" s="57" t="str">
        <f t="shared" si="18"/>
        <v>900G32-0101</v>
      </c>
      <c r="G179" s="58">
        <f t="shared" si="18"/>
        <v>233</v>
      </c>
      <c r="H179" s="58">
        <f t="shared" si="18"/>
        <v>1</v>
      </c>
      <c r="I179" s="58">
        <f t="shared" si="18"/>
        <v>6</v>
      </c>
      <c r="J179" s="66" t="s">
        <v>907</v>
      </c>
      <c r="K179" s="60" t="str">
        <f t="shared" si="19"/>
        <v>DI-R01S06</v>
      </c>
      <c r="L179" s="61" t="s">
        <v>177</v>
      </c>
      <c r="M179" s="62" t="s">
        <v>178</v>
      </c>
      <c r="N179" s="99" t="s">
        <v>191</v>
      </c>
      <c r="O179" s="180" t="s">
        <v>338</v>
      </c>
      <c r="P179" s="134" t="str">
        <f t="shared" si="17"/>
        <v>DI-R01S06-10</v>
      </c>
    </row>
    <row r="180" spans="1:16" ht="15" customHeight="1" x14ac:dyDescent="0.2">
      <c r="A180" s="28">
        <v>180</v>
      </c>
      <c r="C180" s="46" t="s">
        <v>677</v>
      </c>
      <c r="D180" s="55"/>
      <c r="E180" s="67">
        <v>11</v>
      </c>
      <c r="F180" s="68" t="str">
        <f t="shared" si="18"/>
        <v>900G32-0101</v>
      </c>
      <c r="G180" s="69">
        <f t="shared" si="18"/>
        <v>233</v>
      </c>
      <c r="H180" s="69">
        <f t="shared" si="18"/>
        <v>1</v>
      </c>
      <c r="I180" s="69">
        <f t="shared" si="18"/>
        <v>6</v>
      </c>
      <c r="J180" s="66" t="s">
        <v>907</v>
      </c>
      <c r="K180" s="70" t="str">
        <f t="shared" si="19"/>
        <v>DI-R01S06</v>
      </c>
      <c r="L180" s="71" t="s">
        <v>177</v>
      </c>
      <c r="M180" s="72" t="s">
        <v>178</v>
      </c>
      <c r="N180" s="99" t="s">
        <v>179</v>
      </c>
      <c r="O180" s="180" t="s">
        <v>339</v>
      </c>
      <c r="P180" s="134" t="str">
        <f t="shared" si="17"/>
        <v>DI-R01S06-11</v>
      </c>
    </row>
    <row r="181" spans="1:16" ht="15" customHeight="1" x14ac:dyDescent="0.2">
      <c r="A181" s="28">
        <v>181</v>
      </c>
      <c r="C181" s="46" t="s">
        <v>677</v>
      </c>
      <c r="D181" s="55"/>
      <c r="E181" s="67">
        <v>12</v>
      </c>
      <c r="F181" s="68" t="str">
        <f t="shared" si="18"/>
        <v>900G32-0101</v>
      </c>
      <c r="G181" s="69">
        <f t="shared" si="18"/>
        <v>233</v>
      </c>
      <c r="H181" s="69">
        <f t="shared" si="18"/>
        <v>1</v>
      </c>
      <c r="I181" s="69">
        <f t="shared" si="18"/>
        <v>6</v>
      </c>
      <c r="J181" s="66" t="s">
        <v>907</v>
      </c>
      <c r="K181" s="70" t="str">
        <f t="shared" si="19"/>
        <v>DI-R01S06</v>
      </c>
      <c r="L181" s="71" t="s">
        <v>177</v>
      </c>
      <c r="M181" s="72" t="s">
        <v>178</v>
      </c>
      <c r="N181" s="99" t="s">
        <v>182</v>
      </c>
      <c r="O181" s="180" t="s">
        <v>340</v>
      </c>
      <c r="P181" s="134" t="str">
        <f t="shared" si="17"/>
        <v>DI-R01S06-12</v>
      </c>
    </row>
    <row r="182" spans="1:16" ht="15" customHeight="1" x14ac:dyDescent="0.2">
      <c r="A182" s="28">
        <v>182</v>
      </c>
      <c r="C182" s="46" t="s">
        <v>677</v>
      </c>
      <c r="D182" s="55"/>
      <c r="E182" s="67">
        <v>13</v>
      </c>
      <c r="F182" s="68" t="str">
        <f t="shared" si="18"/>
        <v>900G32-0101</v>
      </c>
      <c r="G182" s="69">
        <f t="shared" si="18"/>
        <v>233</v>
      </c>
      <c r="H182" s="69">
        <f t="shared" si="18"/>
        <v>1</v>
      </c>
      <c r="I182" s="69">
        <f t="shared" si="18"/>
        <v>6</v>
      </c>
      <c r="J182" s="66" t="s">
        <v>908</v>
      </c>
      <c r="K182" s="70" t="str">
        <f t="shared" si="19"/>
        <v>DI-R01S06</v>
      </c>
      <c r="L182" s="71" t="s">
        <v>177</v>
      </c>
      <c r="M182" s="72" t="s">
        <v>178</v>
      </c>
      <c r="N182" s="98" t="s">
        <v>179</v>
      </c>
      <c r="O182" s="179" t="s">
        <v>349</v>
      </c>
      <c r="P182" s="134" t="str">
        <f t="shared" si="17"/>
        <v>DI-R01S06-13</v>
      </c>
    </row>
    <row r="183" spans="1:16" ht="15" customHeight="1" x14ac:dyDescent="0.2">
      <c r="A183" s="28">
        <v>183</v>
      </c>
      <c r="C183" s="46" t="s">
        <v>677</v>
      </c>
      <c r="D183" s="55"/>
      <c r="E183" s="67">
        <v>14</v>
      </c>
      <c r="F183" s="68" t="str">
        <f t="shared" si="18"/>
        <v>900G32-0101</v>
      </c>
      <c r="G183" s="69">
        <f t="shared" si="18"/>
        <v>233</v>
      </c>
      <c r="H183" s="69">
        <f t="shared" si="18"/>
        <v>1</v>
      </c>
      <c r="I183" s="69">
        <f t="shared" si="18"/>
        <v>6</v>
      </c>
      <c r="J183" s="66" t="s">
        <v>908</v>
      </c>
      <c r="K183" s="70" t="str">
        <f t="shared" si="19"/>
        <v>DI-R01S06</v>
      </c>
      <c r="L183" s="71" t="s">
        <v>177</v>
      </c>
      <c r="M183" s="72" t="s">
        <v>178</v>
      </c>
      <c r="N183" s="99" t="s">
        <v>191</v>
      </c>
      <c r="O183" s="180" t="s">
        <v>350</v>
      </c>
      <c r="P183" s="134" t="str">
        <f t="shared" si="17"/>
        <v>DI-R01S06-14</v>
      </c>
    </row>
    <row r="184" spans="1:16" ht="15" customHeight="1" x14ac:dyDescent="0.2">
      <c r="A184" s="28">
        <v>184</v>
      </c>
      <c r="C184" s="46" t="s">
        <v>677</v>
      </c>
      <c r="D184" s="55"/>
      <c r="E184" s="56">
        <v>15</v>
      </c>
      <c r="F184" s="57" t="str">
        <f t="shared" si="18"/>
        <v>900G32-0101</v>
      </c>
      <c r="G184" s="58">
        <f t="shared" si="18"/>
        <v>233</v>
      </c>
      <c r="H184" s="58">
        <f t="shared" si="18"/>
        <v>1</v>
      </c>
      <c r="I184" s="58">
        <f t="shared" si="18"/>
        <v>6</v>
      </c>
      <c r="J184" s="66" t="s">
        <v>908</v>
      </c>
      <c r="K184" s="60" t="str">
        <f t="shared" si="19"/>
        <v>DI-R01S06</v>
      </c>
      <c r="L184" s="61" t="s">
        <v>177</v>
      </c>
      <c r="M184" s="72" t="s">
        <v>178</v>
      </c>
      <c r="N184" s="99" t="s">
        <v>179</v>
      </c>
      <c r="O184" s="180" t="s">
        <v>351</v>
      </c>
      <c r="P184" s="134" t="str">
        <f t="shared" si="17"/>
        <v>DI-R01S06-15</v>
      </c>
    </row>
    <row r="185" spans="1:16" ht="15" customHeight="1" x14ac:dyDescent="0.2">
      <c r="A185" s="28">
        <v>185</v>
      </c>
      <c r="C185" s="46" t="s">
        <v>677</v>
      </c>
      <c r="D185" s="55"/>
      <c r="E185" s="56">
        <v>16</v>
      </c>
      <c r="F185" s="57" t="str">
        <f t="shared" si="18"/>
        <v>900G32-0101</v>
      </c>
      <c r="G185" s="73">
        <f t="shared" si="18"/>
        <v>233</v>
      </c>
      <c r="H185" s="73">
        <f t="shared" si="18"/>
        <v>1</v>
      </c>
      <c r="I185" s="73">
        <f t="shared" si="18"/>
        <v>6</v>
      </c>
      <c r="J185" s="66" t="s">
        <v>908</v>
      </c>
      <c r="K185" s="60" t="str">
        <f t="shared" si="19"/>
        <v>DI-R01S06</v>
      </c>
      <c r="L185" s="61" t="s">
        <v>177</v>
      </c>
      <c r="M185" s="72" t="s">
        <v>178</v>
      </c>
      <c r="N185" s="99" t="s">
        <v>182</v>
      </c>
      <c r="O185" s="180" t="s">
        <v>352</v>
      </c>
      <c r="P185" s="134" t="str">
        <f t="shared" si="17"/>
        <v>DI-R01S06-16</v>
      </c>
    </row>
    <row r="186" spans="1:16" ht="15" customHeight="1" x14ac:dyDescent="0.2">
      <c r="A186" s="28">
        <v>186</v>
      </c>
      <c r="C186" s="46" t="s">
        <v>677</v>
      </c>
      <c r="D186" s="55"/>
      <c r="E186" s="56">
        <v>17</v>
      </c>
      <c r="F186" s="57" t="str">
        <f t="shared" si="18"/>
        <v>900G32-0101</v>
      </c>
      <c r="G186" s="58">
        <f t="shared" si="18"/>
        <v>233</v>
      </c>
      <c r="H186" s="58">
        <f t="shared" si="18"/>
        <v>1</v>
      </c>
      <c r="I186" s="58">
        <f t="shared" si="18"/>
        <v>6</v>
      </c>
      <c r="J186" s="66" t="s">
        <v>909</v>
      </c>
      <c r="K186" s="87" t="str">
        <f t="shared" si="19"/>
        <v>DI-R01S06</v>
      </c>
      <c r="L186" s="61" t="s">
        <v>177</v>
      </c>
      <c r="M186" s="72" t="s">
        <v>178</v>
      </c>
      <c r="N186" s="98" t="s">
        <v>179</v>
      </c>
      <c r="O186" s="179" t="s">
        <v>369</v>
      </c>
      <c r="P186" s="134" t="str">
        <f t="shared" si="17"/>
        <v>DI-R01S06-17</v>
      </c>
    </row>
    <row r="187" spans="1:16" ht="15" customHeight="1" x14ac:dyDescent="0.2">
      <c r="A187" s="28">
        <v>187</v>
      </c>
      <c r="C187" s="46" t="s">
        <v>677</v>
      </c>
      <c r="D187" s="55"/>
      <c r="E187" s="56">
        <v>18</v>
      </c>
      <c r="F187" s="57" t="str">
        <f t="shared" ref="F187:I201" si="20">F186</f>
        <v>900G32-0101</v>
      </c>
      <c r="G187" s="58">
        <f t="shared" si="20"/>
        <v>233</v>
      </c>
      <c r="H187" s="58">
        <f t="shared" si="20"/>
        <v>1</v>
      </c>
      <c r="I187" s="58">
        <f t="shared" si="20"/>
        <v>6</v>
      </c>
      <c r="J187" s="66" t="s">
        <v>909</v>
      </c>
      <c r="K187" s="87" t="str">
        <f t="shared" si="19"/>
        <v>DI-R01S06</v>
      </c>
      <c r="L187" s="61" t="s">
        <v>177</v>
      </c>
      <c r="M187" s="72" t="s">
        <v>178</v>
      </c>
      <c r="N187" s="99" t="s">
        <v>191</v>
      </c>
      <c r="O187" s="180" t="s">
        <v>370</v>
      </c>
      <c r="P187" s="134" t="str">
        <f t="shared" si="17"/>
        <v>DI-R01S06-18</v>
      </c>
    </row>
    <row r="188" spans="1:16" ht="15" customHeight="1" x14ac:dyDescent="0.2">
      <c r="A188" s="28">
        <v>188</v>
      </c>
      <c r="C188" s="46" t="s">
        <v>677</v>
      </c>
      <c r="D188" s="55"/>
      <c r="E188" s="56">
        <v>19</v>
      </c>
      <c r="F188" s="57" t="str">
        <f t="shared" si="20"/>
        <v>900G32-0101</v>
      </c>
      <c r="G188" s="58">
        <f t="shared" si="20"/>
        <v>233</v>
      </c>
      <c r="H188" s="58">
        <f t="shared" si="20"/>
        <v>1</v>
      </c>
      <c r="I188" s="58">
        <f t="shared" si="20"/>
        <v>6</v>
      </c>
      <c r="J188" s="66" t="s">
        <v>909</v>
      </c>
      <c r="K188" s="60" t="str">
        <f t="shared" si="19"/>
        <v>DI-R01S06</v>
      </c>
      <c r="L188" s="61" t="s">
        <v>177</v>
      </c>
      <c r="M188" s="72" t="s">
        <v>178</v>
      </c>
      <c r="N188" s="99" t="s">
        <v>179</v>
      </c>
      <c r="O188" s="180" t="s">
        <v>371</v>
      </c>
      <c r="P188" s="134" t="str">
        <f t="shared" si="17"/>
        <v>DI-R01S06-19</v>
      </c>
    </row>
    <row r="189" spans="1:16" ht="15" customHeight="1" x14ac:dyDescent="0.2">
      <c r="A189" s="28">
        <v>189</v>
      </c>
      <c r="C189" s="46" t="s">
        <v>677</v>
      </c>
      <c r="D189" s="55"/>
      <c r="E189" s="56">
        <v>20</v>
      </c>
      <c r="F189" s="57" t="str">
        <f t="shared" si="20"/>
        <v>900G32-0101</v>
      </c>
      <c r="G189" s="58">
        <f t="shared" si="20"/>
        <v>233</v>
      </c>
      <c r="H189" s="58">
        <f t="shared" si="20"/>
        <v>1</v>
      </c>
      <c r="I189" s="58">
        <f t="shared" si="20"/>
        <v>6</v>
      </c>
      <c r="J189" s="66" t="s">
        <v>909</v>
      </c>
      <c r="K189" s="60" t="str">
        <f t="shared" si="19"/>
        <v>DI-R01S06</v>
      </c>
      <c r="L189" s="61" t="s">
        <v>177</v>
      </c>
      <c r="M189" s="72" t="s">
        <v>178</v>
      </c>
      <c r="N189" s="99" t="s">
        <v>182</v>
      </c>
      <c r="O189" s="180" t="s">
        <v>372</v>
      </c>
      <c r="P189" s="134" t="str">
        <f t="shared" si="17"/>
        <v>DI-R01S06-20</v>
      </c>
    </row>
    <row r="190" spans="1:16" ht="15" customHeight="1" x14ac:dyDescent="0.2">
      <c r="A190" s="28">
        <v>190</v>
      </c>
      <c r="C190" s="46" t="s">
        <v>677</v>
      </c>
      <c r="D190" s="55"/>
      <c r="E190" s="56">
        <v>21</v>
      </c>
      <c r="F190" s="57" t="str">
        <f t="shared" si="20"/>
        <v>900G32-0101</v>
      </c>
      <c r="G190" s="58">
        <f t="shared" si="20"/>
        <v>233</v>
      </c>
      <c r="H190" s="58">
        <f t="shared" si="20"/>
        <v>1</v>
      </c>
      <c r="I190" s="58">
        <f t="shared" si="20"/>
        <v>6</v>
      </c>
      <c r="J190" s="66" t="s">
        <v>910</v>
      </c>
      <c r="K190" s="60" t="str">
        <f t="shared" si="19"/>
        <v>DI-R01S06</v>
      </c>
      <c r="L190" s="61" t="s">
        <v>177</v>
      </c>
      <c r="M190" s="72" t="s">
        <v>178</v>
      </c>
      <c r="N190" s="98" t="s">
        <v>179</v>
      </c>
      <c r="O190" s="179" t="s">
        <v>373</v>
      </c>
      <c r="P190" s="134" t="str">
        <f t="shared" si="17"/>
        <v>DI-R01S06-21</v>
      </c>
    </row>
    <row r="191" spans="1:16" ht="15" customHeight="1" x14ac:dyDescent="0.2">
      <c r="A191" s="28">
        <v>191</v>
      </c>
      <c r="C191" s="46" t="s">
        <v>677</v>
      </c>
      <c r="D191" s="55"/>
      <c r="E191" s="56">
        <v>22</v>
      </c>
      <c r="F191" s="57" t="str">
        <f t="shared" si="20"/>
        <v>900G32-0101</v>
      </c>
      <c r="G191" s="58">
        <f t="shared" si="20"/>
        <v>233</v>
      </c>
      <c r="H191" s="58">
        <f t="shared" si="20"/>
        <v>1</v>
      </c>
      <c r="I191" s="58">
        <f t="shared" si="20"/>
        <v>6</v>
      </c>
      <c r="J191" s="66" t="s">
        <v>910</v>
      </c>
      <c r="K191" s="60" t="str">
        <f t="shared" si="19"/>
        <v>DI-R01S06</v>
      </c>
      <c r="L191" s="61" t="s">
        <v>177</v>
      </c>
      <c r="M191" s="72" t="s">
        <v>178</v>
      </c>
      <c r="N191" s="99" t="s">
        <v>191</v>
      </c>
      <c r="O191" s="180" t="s">
        <v>374</v>
      </c>
      <c r="P191" s="134" t="str">
        <f t="shared" si="17"/>
        <v>DI-R01S06-22</v>
      </c>
    </row>
    <row r="192" spans="1:16" ht="15" customHeight="1" x14ac:dyDescent="0.2">
      <c r="A192" s="28">
        <v>192</v>
      </c>
      <c r="C192" s="46" t="s">
        <v>677</v>
      </c>
      <c r="D192" s="55"/>
      <c r="E192" s="56">
        <v>23</v>
      </c>
      <c r="F192" s="57" t="str">
        <f t="shared" si="20"/>
        <v>900G32-0101</v>
      </c>
      <c r="G192" s="58">
        <f t="shared" si="20"/>
        <v>233</v>
      </c>
      <c r="H192" s="58">
        <f t="shared" si="20"/>
        <v>1</v>
      </c>
      <c r="I192" s="58">
        <f t="shared" si="20"/>
        <v>6</v>
      </c>
      <c r="J192" s="66" t="s">
        <v>910</v>
      </c>
      <c r="K192" s="60" t="str">
        <f t="shared" si="19"/>
        <v>DI-R01S06</v>
      </c>
      <c r="L192" s="61" t="s">
        <v>177</v>
      </c>
      <c r="M192" s="72" t="s">
        <v>178</v>
      </c>
      <c r="N192" s="99" t="s">
        <v>179</v>
      </c>
      <c r="O192" s="180" t="s">
        <v>375</v>
      </c>
      <c r="P192" s="134" t="str">
        <f t="shared" si="17"/>
        <v>DI-R01S06-23</v>
      </c>
    </row>
    <row r="193" spans="1:16" ht="15" customHeight="1" x14ac:dyDescent="0.2">
      <c r="A193" s="28">
        <v>193</v>
      </c>
      <c r="C193" s="46" t="s">
        <v>677</v>
      </c>
      <c r="D193" s="55"/>
      <c r="E193" s="56">
        <v>24</v>
      </c>
      <c r="F193" s="57" t="str">
        <f t="shared" si="20"/>
        <v>900G32-0101</v>
      </c>
      <c r="G193" s="58">
        <f t="shared" si="20"/>
        <v>233</v>
      </c>
      <c r="H193" s="58">
        <f t="shared" si="20"/>
        <v>1</v>
      </c>
      <c r="I193" s="58">
        <f t="shared" si="20"/>
        <v>6</v>
      </c>
      <c r="J193" s="66" t="s">
        <v>910</v>
      </c>
      <c r="K193" s="60" t="str">
        <f t="shared" si="19"/>
        <v>DI-R01S06</v>
      </c>
      <c r="L193" s="61" t="s">
        <v>177</v>
      </c>
      <c r="M193" s="72" t="s">
        <v>178</v>
      </c>
      <c r="N193" s="99" t="s">
        <v>182</v>
      </c>
      <c r="O193" s="180" t="s">
        <v>376</v>
      </c>
      <c r="P193" s="134" t="str">
        <f t="shared" si="17"/>
        <v>DI-R01S06-24</v>
      </c>
    </row>
    <row r="194" spans="1:16" ht="15" customHeight="1" x14ac:dyDescent="0.2">
      <c r="A194" s="28">
        <v>194</v>
      </c>
      <c r="C194" s="46" t="s">
        <v>677</v>
      </c>
      <c r="D194" s="55"/>
      <c r="E194" s="56">
        <v>25</v>
      </c>
      <c r="F194" s="57" t="str">
        <f t="shared" si="20"/>
        <v>900G32-0101</v>
      </c>
      <c r="G194" s="58">
        <f t="shared" si="20"/>
        <v>233</v>
      </c>
      <c r="H194" s="58">
        <f t="shared" si="20"/>
        <v>1</v>
      </c>
      <c r="I194" s="58">
        <f t="shared" si="20"/>
        <v>6</v>
      </c>
      <c r="J194" s="66" t="s">
        <v>911</v>
      </c>
      <c r="K194" s="60" t="str">
        <f t="shared" si="19"/>
        <v>DI-R01S06</v>
      </c>
      <c r="L194" s="61" t="s">
        <v>177</v>
      </c>
      <c r="M194" s="72" t="s">
        <v>178</v>
      </c>
      <c r="N194" s="98" t="s">
        <v>179</v>
      </c>
      <c r="O194" s="179" t="s">
        <v>377</v>
      </c>
      <c r="P194" s="134" t="str">
        <f t="shared" si="17"/>
        <v>DI-R01S06-25</v>
      </c>
    </row>
    <row r="195" spans="1:16" ht="15" customHeight="1" x14ac:dyDescent="0.2">
      <c r="A195" s="28">
        <v>195</v>
      </c>
      <c r="C195" s="46" t="s">
        <v>677</v>
      </c>
      <c r="D195" s="55"/>
      <c r="E195" s="56">
        <v>26</v>
      </c>
      <c r="F195" s="57" t="str">
        <f t="shared" si="20"/>
        <v>900G32-0101</v>
      </c>
      <c r="G195" s="58">
        <f t="shared" si="20"/>
        <v>233</v>
      </c>
      <c r="H195" s="58">
        <f t="shared" si="20"/>
        <v>1</v>
      </c>
      <c r="I195" s="58">
        <f t="shared" si="20"/>
        <v>6</v>
      </c>
      <c r="J195" s="66" t="s">
        <v>911</v>
      </c>
      <c r="K195" s="60" t="str">
        <f t="shared" si="19"/>
        <v>DI-R01S06</v>
      </c>
      <c r="L195" s="61" t="s">
        <v>177</v>
      </c>
      <c r="M195" s="72" t="s">
        <v>178</v>
      </c>
      <c r="N195" s="99" t="s">
        <v>191</v>
      </c>
      <c r="O195" s="180" t="s">
        <v>378</v>
      </c>
      <c r="P195" s="134" t="str">
        <f t="shared" si="17"/>
        <v>DI-R01S06-26</v>
      </c>
    </row>
    <row r="196" spans="1:16" ht="15" customHeight="1" x14ac:dyDescent="0.2">
      <c r="A196" s="28">
        <v>196</v>
      </c>
      <c r="C196" s="46" t="s">
        <v>677</v>
      </c>
      <c r="D196" s="55"/>
      <c r="E196" s="56">
        <v>27</v>
      </c>
      <c r="F196" s="57" t="str">
        <f t="shared" si="20"/>
        <v>900G32-0101</v>
      </c>
      <c r="G196" s="58">
        <f t="shared" si="20"/>
        <v>233</v>
      </c>
      <c r="H196" s="58">
        <f t="shared" si="20"/>
        <v>1</v>
      </c>
      <c r="I196" s="58">
        <f t="shared" si="20"/>
        <v>6</v>
      </c>
      <c r="J196" s="66" t="s">
        <v>911</v>
      </c>
      <c r="K196" s="60" t="str">
        <f t="shared" si="19"/>
        <v>DI-R01S06</v>
      </c>
      <c r="L196" s="61" t="s">
        <v>177</v>
      </c>
      <c r="M196" s="72" t="s">
        <v>178</v>
      </c>
      <c r="N196" s="99" t="s">
        <v>179</v>
      </c>
      <c r="O196" s="180" t="s">
        <v>379</v>
      </c>
      <c r="P196" s="134" t="str">
        <f t="shared" si="17"/>
        <v>DI-R01S06-27</v>
      </c>
    </row>
    <row r="197" spans="1:16" ht="15" customHeight="1" x14ac:dyDescent="0.2">
      <c r="A197" s="28">
        <v>197</v>
      </c>
      <c r="C197" s="46" t="s">
        <v>677</v>
      </c>
      <c r="D197" s="55"/>
      <c r="E197" s="56">
        <v>28</v>
      </c>
      <c r="F197" s="57" t="str">
        <f t="shared" si="20"/>
        <v>900G32-0101</v>
      </c>
      <c r="G197" s="58">
        <f t="shared" si="20"/>
        <v>233</v>
      </c>
      <c r="H197" s="58">
        <f t="shared" si="20"/>
        <v>1</v>
      </c>
      <c r="I197" s="58">
        <f t="shared" si="20"/>
        <v>6</v>
      </c>
      <c r="J197" s="66" t="s">
        <v>911</v>
      </c>
      <c r="K197" s="60" t="str">
        <f t="shared" si="19"/>
        <v>DI-R01S06</v>
      </c>
      <c r="L197" s="61" t="s">
        <v>177</v>
      </c>
      <c r="M197" s="72" t="s">
        <v>178</v>
      </c>
      <c r="N197" s="99" t="s">
        <v>182</v>
      </c>
      <c r="O197" s="180" t="s">
        <v>380</v>
      </c>
      <c r="P197" s="134" t="str">
        <f t="shared" si="17"/>
        <v>DI-R01S06-28</v>
      </c>
    </row>
    <row r="198" spans="1:16" ht="15" customHeight="1" x14ac:dyDescent="0.2">
      <c r="A198" s="28">
        <v>198</v>
      </c>
      <c r="C198" s="46" t="s">
        <v>677</v>
      </c>
      <c r="D198" s="55"/>
      <c r="E198" s="56">
        <v>29</v>
      </c>
      <c r="F198" s="57" t="str">
        <f t="shared" si="20"/>
        <v>900G32-0101</v>
      </c>
      <c r="G198" s="58">
        <f t="shared" si="20"/>
        <v>233</v>
      </c>
      <c r="H198" s="58">
        <f t="shared" si="20"/>
        <v>1</v>
      </c>
      <c r="I198" s="58">
        <f t="shared" si="20"/>
        <v>6</v>
      </c>
      <c r="J198" s="66" t="s">
        <v>912</v>
      </c>
      <c r="K198" s="60" t="str">
        <f t="shared" si="19"/>
        <v>DI-R01S06</v>
      </c>
      <c r="L198" s="61" t="s">
        <v>177</v>
      </c>
      <c r="M198" s="72" t="s">
        <v>178</v>
      </c>
      <c r="N198" s="98" t="s">
        <v>179</v>
      </c>
      <c r="O198" s="179" t="s">
        <v>381</v>
      </c>
      <c r="P198" s="134" t="str">
        <f t="shared" si="17"/>
        <v>DI-R01S06-29</v>
      </c>
    </row>
    <row r="199" spans="1:16" ht="15" customHeight="1" x14ac:dyDescent="0.2">
      <c r="A199" s="28">
        <v>199</v>
      </c>
      <c r="C199" s="46" t="s">
        <v>677</v>
      </c>
      <c r="D199" s="55"/>
      <c r="E199" s="56">
        <v>30</v>
      </c>
      <c r="F199" s="57" t="str">
        <f t="shared" si="20"/>
        <v>900G32-0101</v>
      </c>
      <c r="G199" s="58">
        <f t="shared" si="20"/>
        <v>233</v>
      </c>
      <c r="H199" s="58">
        <f t="shared" si="20"/>
        <v>1</v>
      </c>
      <c r="I199" s="58">
        <f t="shared" si="20"/>
        <v>6</v>
      </c>
      <c r="J199" s="66" t="s">
        <v>912</v>
      </c>
      <c r="K199" s="60" t="str">
        <f t="shared" si="19"/>
        <v>DI-R01S06</v>
      </c>
      <c r="L199" s="61" t="s">
        <v>177</v>
      </c>
      <c r="M199" s="72" t="s">
        <v>178</v>
      </c>
      <c r="N199" s="99" t="s">
        <v>191</v>
      </c>
      <c r="O199" s="180" t="s">
        <v>382</v>
      </c>
      <c r="P199" s="134" t="str">
        <f t="shared" si="17"/>
        <v>DI-R01S06-30</v>
      </c>
    </row>
    <row r="200" spans="1:16" ht="15" customHeight="1" x14ac:dyDescent="0.2">
      <c r="A200" s="28">
        <v>200</v>
      </c>
      <c r="C200" s="46" t="s">
        <v>677</v>
      </c>
      <c r="D200" s="55"/>
      <c r="E200" s="56">
        <v>31</v>
      </c>
      <c r="F200" s="57" t="str">
        <f t="shared" si="20"/>
        <v>900G32-0101</v>
      </c>
      <c r="G200" s="58">
        <f t="shared" si="20"/>
        <v>233</v>
      </c>
      <c r="H200" s="58">
        <f t="shared" si="20"/>
        <v>1</v>
      </c>
      <c r="I200" s="58">
        <f t="shared" si="20"/>
        <v>6</v>
      </c>
      <c r="J200" s="66" t="s">
        <v>912</v>
      </c>
      <c r="K200" s="60" t="str">
        <f t="shared" si="19"/>
        <v>DI-R01S06</v>
      </c>
      <c r="L200" s="61" t="s">
        <v>177</v>
      </c>
      <c r="M200" s="72" t="s">
        <v>178</v>
      </c>
      <c r="N200" s="99" t="s">
        <v>179</v>
      </c>
      <c r="O200" s="180" t="s">
        <v>383</v>
      </c>
      <c r="P200" s="134" t="str">
        <f t="shared" si="17"/>
        <v>DI-R01S06-31</v>
      </c>
    </row>
    <row r="201" spans="1:16" ht="15.75" customHeight="1" thickBot="1" x14ac:dyDescent="0.25">
      <c r="A201" s="28">
        <v>201</v>
      </c>
      <c r="C201" s="46" t="s">
        <v>677</v>
      </c>
      <c r="D201" s="76"/>
      <c r="E201" s="77">
        <v>32</v>
      </c>
      <c r="F201" s="78" t="str">
        <f t="shared" si="20"/>
        <v>900G32-0101</v>
      </c>
      <c r="G201" s="79">
        <f t="shared" si="20"/>
        <v>233</v>
      </c>
      <c r="H201" s="79">
        <f t="shared" si="20"/>
        <v>1</v>
      </c>
      <c r="I201" s="79">
        <f t="shared" si="20"/>
        <v>6</v>
      </c>
      <c r="J201" s="66" t="s">
        <v>912</v>
      </c>
      <c r="K201" s="80" t="str">
        <f t="shared" si="19"/>
        <v>DI-R01S06</v>
      </c>
      <c r="L201" s="81" t="s">
        <v>177</v>
      </c>
      <c r="M201" s="89" t="s">
        <v>178</v>
      </c>
      <c r="N201" s="99" t="s">
        <v>182</v>
      </c>
      <c r="O201" s="180" t="s">
        <v>384</v>
      </c>
      <c r="P201" s="134" t="str">
        <f t="shared" si="17"/>
        <v>DI-R01S06-32</v>
      </c>
    </row>
    <row r="202" spans="1:16" ht="15.75" customHeight="1" thickBot="1" x14ac:dyDescent="0.25">
      <c r="A202" s="28">
        <v>202</v>
      </c>
      <c r="C202" s="41"/>
      <c r="D202" s="41"/>
      <c r="E202" s="42"/>
      <c r="F202" s="43"/>
      <c r="G202" s="43"/>
      <c r="H202" s="43"/>
      <c r="I202" s="43"/>
      <c r="J202" s="44"/>
      <c r="K202" s="43"/>
      <c r="L202" s="43"/>
      <c r="M202" s="43"/>
      <c r="N202" s="43"/>
      <c r="O202" s="45"/>
      <c r="P202" s="134" t="str">
        <f t="shared" si="17"/>
        <v>-</v>
      </c>
    </row>
    <row r="203" spans="1:16" ht="15" customHeight="1" x14ac:dyDescent="0.2">
      <c r="A203" s="28">
        <v>203</v>
      </c>
      <c r="C203" s="46" t="s">
        <v>677</v>
      </c>
      <c r="D203" s="46"/>
      <c r="E203" s="82" t="s">
        <v>174</v>
      </c>
      <c r="F203" s="83" t="s">
        <v>175</v>
      </c>
      <c r="G203" s="84">
        <v>233</v>
      </c>
      <c r="H203" s="84">
        <v>1</v>
      </c>
      <c r="I203" s="84">
        <v>7</v>
      </c>
      <c r="J203" s="66" t="s">
        <v>201</v>
      </c>
      <c r="K203" s="85" t="s">
        <v>207</v>
      </c>
      <c r="L203" s="86" t="s">
        <v>177</v>
      </c>
      <c r="M203" s="103" t="s">
        <v>178</v>
      </c>
      <c r="N203" s="103" t="s">
        <v>182</v>
      </c>
      <c r="O203" s="75" t="s">
        <v>201</v>
      </c>
      <c r="P203" s="134" t="str">
        <f t="shared" si="17"/>
        <v>DI-R01S07-01</v>
      </c>
    </row>
    <row r="204" spans="1:16" ht="15" customHeight="1" x14ac:dyDescent="0.2">
      <c r="A204" s="28">
        <v>204</v>
      </c>
      <c r="C204" s="55" t="s">
        <v>677</v>
      </c>
      <c r="D204" s="55"/>
      <c r="E204" s="56">
        <v>2</v>
      </c>
      <c r="F204" s="57" t="str">
        <f t="shared" ref="F204:I219" si="21">F203</f>
        <v>900G32-0101</v>
      </c>
      <c r="G204" s="58">
        <f t="shared" si="21"/>
        <v>233</v>
      </c>
      <c r="H204" s="58">
        <f t="shared" si="21"/>
        <v>1</v>
      </c>
      <c r="I204" s="58">
        <f t="shared" si="21"/>
        <v>7</v>
      </c>
      <c r="J204" s="66" t="s">
        <v>201</v>
      </c>
      <c r="K204" s="60" t="str">
        <f t="shared" ref="K204:K234" si="22">K203</f>
        <v>DI-R01S07</v>
      </c>
      <c r="L204" s="61" t="s">
        <v>177</v>
      </c>
      <c r="M204" s="62" t="s">
        <v>178</v>
      </c>
      <c r="N204" s="62" t="s">
        <v>182</v>
      </c>
      <c r="O204" s="75" t="s">
        <v>201</v>
      </c>
      <c r="P204" s="134" t="str">
        <f t="shared" si="17"/>
        <v>DI-R01S07-2</v>
      </c>
    </row>
    <row r="205" spans="1:16" ht="15" customHeight="1" x14ac:dyDescent="0.2">
      <c r="A205" s="28">
        <v>205</v>
      </c>
      <c r="C205" s="55" t="s">
        <v>677</v>
      </c>
      <c r="D205" s="55"/>
      <c r="E205" s="56">
        <v>3</v>
      </c>
      <c r="F205" s="57" t="str">
        <f t="shared" si="21"/>
        <v>900G32-0101</v>
      </c>
      <c r="G205" s="58">
        <f t="shared" si="21"/>
        <v>233</v>
      </c>
      <c r="H205" s="58">
        <f t="shared" si="21"/>
        <v>1</v>
      </c>
      <c r="I205" s="58">
        <f t="shared" si="21"/>
        <v>7</v>
      </c>
      <c r="J205" s="66" t="s">
        <v>201</v>
      </c>
      <c r="K205" s="60" t="str">
        <f t="shared" si="22"/>
        <v>DI-R01S07</v>
      </c>
      <c r="L205" s="61" t="s">
        <v>177</v>
      </c>
      <c r="M205" s="62" t="s">
        <v>178</v>
      </c>
      <c r="N205" s="62" t="s">
        <v>182</v>
      </c>
      <c r="O205" s="75" t="s">
        <v>201</v>
      </c>
      <c r="P205" s="134" t="str">
        <f t="shared" si="17"/>
        <v>DI-R01S07-3</v>
      </c>
    </row>
    <row r="206" spans="1:16" ht="15" customHeight="1" x14ac:dyDescent="0.2">
      <c r="A206" s="28">
        <v>206</v>
      </c>
      <c r="C206" s="46" t="s">
        <v>677</v>
      </c>
      <c r="D206" s="55"/>
      <c r="E206" s="56">
        <v>4</v>
      </c>
      <c r="F206" s="57" t="str">
        <f t="shared" si="21"/>
        <v>900G32-0101</v>
      </c>
      <c r="G206" s="58">
        <f t="shared" si="21"/>
        <v>233</v>
      </c>
      <c r="H206" s="58">
        <f t="shared" si="21"/>
        <v>1</v>
      </c>
      <c r="I206" s="58">
        <f t="shared" si="21"/>
        <v>7</v>
      </c>
      <c r="J206" s="66" t="s">
        <v>201</v>
      </c>
      <c r="K206" s="60" t="str">
        <f t="shared" si="22"/>
        <v>DI-R01S07</v>
      </c>
      <c r="L206" s="61" t="s">
        <v>177</v>
      </c>
      <c r="M206" s="62" t="s">
        <v>178</v>
      </c>
      <c r="N206" s="62" t="s">
        <v>182</v>
      </c>
      <c r="O206" s="75" t="s">
        <v>201</v>
      </c>
      <c r="P206" s="134" t="str">
        <f t="shared" si="17"/>
        <v>DI-R01S07-4</v>
      </c>
    </row>
    <row r="207" spans="1:16" ht="15" customHeight="1" x14ac:dyDescent="0.2">
      <c r="A207" s="28">
        <v>207</v>
      </c>
      <c r="C207" s="46" t="s">
        <v>677</v>
      </c>
      <c r="D207" s="55"/>
      <c r="E207" s="56">
        <v>5</v>
      </c>
      <c r="F207" s="57" t="str">
        <f t="shared" si="21"/>
        <v>900G32-0101</v>
      </c>
      <c r="G207" s="58">
        <f t="shared" si="21"/>
        <v>233</v>
      </c>
      <c r="H207" s="58">
        <f t="shared" si="21"/>
        <v>1</v>
      </c>
      <c r="I207" s="58">
        <f t="shared" si="21"/>
        <v>7</v>
      </c>
      <c r="J207" s="66" t="s">
        <v>201</v>
      </c>
      <c r="K207" s="60" t="str">
        <f t="shared" si="22"/>
        <v>DI-R01S07</v>
      </c>
      <c r="L207" s="61" t="s">
        <v>177</v>
      </c>
      <c r="M207" s="62" t="s">
        <v>178</v>
      </c>
      <c r="N207" s="62" t="s">
        <v>182</v>
      </c>
      <c r="O207" s="75" t="s">
        <v>201</v>
      </c>
      <c r="P207" s="134" t="str">
        <f t="shared" si="17"/>
        <v>DI-R01S07-5</v>
      </c>
    </row>
    <row r="208" spans="1:16" ht="15" customHeight="1" x14ac:dyDescent="0.2">
      <c r="A208" s="28">
        <v>208</v>
      </c>
      <c r="C208" s="46" t="s">
        <v>677</v>
      </c>
      <c r="D208" s="55"/>
      <c r="E208" s="56">
        <v>6</v>
      </c>
      <c r="F208" s="57" t="str">
        <f t="shared" si="21"/>
        <v>900G32-0101</v>
      </c>
      <c r="G208" s="58">
        <f t="shared" si="21"/>
        <v>233</v>
      </c>
      <c r="H208" s="58">
        <f t="shared" si="21"/>
        <v>1</v>
      </c>
      <c r="I208" s="58">
        <f t="shared" si="21"/>
        <v>7</v>
      </c>
      <c r="J208" s="66" t="s">
        <v>201</v>
      </c>
      <c r="K208" s="60" t="str">
        <f t="shared" si="22"/>
        <v>DI-R01S07</v>
      </c>
      <c r="L208" s="61" t="s">
        <v>177</v>
      </c>
      <c r="M208" s="62" t="s">
        <v>178</v>
      </c>
      <c r="N208" s="62" t="s">
        <v>182</v>
      </c>
      <c r="O208" s="75" t="s">
        <v>201</v>
      </c>
      <c r="P208" s="134" t="str">
        <f t="shared" si="17"/>
        <v>DI-R01S07-6</v>
      </c>
    </row>
    <row r="209" spans="1:16" ht="15" customHeight="1" x14ac:dyDescent="0.2">
      <c r="A209" s="28">
        <v>209</v>
      </c>
      <c r="C209" s="46" t="s">
        <v>677</v>
      </c>
      <c r="D209" s="55"/>
      <c r="E209" s="56">
        <v>7</v>
      </c>
      <c r="F209" s="57" t="str">
        <f t="shared" si="21"/>
        <v>900G32-0101</v>
      </c>
      <c r="G209" s="58">
        <f t="shared" si="21"/>
        <v>233</v>
      </c>
      <c r="H209" s="58">
        <f t="shared" si="21"/>
        <v>1</v>
      </c>
      <c r="I209" s="58">
        <f t="shared" si="21"/>
        <v>7</v>
      </c>
      <c r="J209" s="66" t="s">
        <v>201</v>
      </c>
      <c r="K209" s="60" t="str">
        <f t="shared" si="22"/>
        <v>DI-R01S07</v>
      </c>
      <c r="L209" s="61" t="s">
        <v>177</v>
      </c>
      <c r="M209" s="62" t="s">
        <v>178</v>
      </c>
      <c r="N209" s="62" t="s">
        <v>182</v>
      </c>
      <c r="O209" s="75" t="s">
        <v>201</v>
      </c>
      <c r="P209" s="134" t="str">
        <f t="shared" si="17"/>
        <v>DI-R01S07-7</v>
      </c>
    </row>
    <row r="210" spans="1:16" ht="15" customHeight="1" x14ac:dyDescent="0.2">
      <c r="A210" s="28">
        <v>210</v>
      </c>
      <c r="C210" s="46" t="s">
        <v>677</v>
      </c>
      <c r="D210" s="55"/>
      <c r="E210" s="56">
        <v>8</v>
      </c>
      <c r="F210" s="57" t="str">
        <f t="shared" si="21"/>
        <v>900G32-0101</v>
      </c>
      <c r="G210" s="58">
        <f t="shared" si="21"/>
        <v>233</v>
      </c>
      <c r="H210" s="58">
        <f t="shared" si="21"/>
        <v>1</v>
      </c>
      <c r="I210" s="58">
        <f t="shared" si="21"/>
        <v>7</v>
      </c>
      <c r="J210" s="66" t="s">
        <v>201</v>
      </c>
      <c r="K210" s="60" t="str">
        <f t="shared" si="22"/>
        <v>DI-R01S07</v>
      </c>
      <c r="L210" s="61" t="s">
        <v>177</v>
      </c>
      <c r="M210" s="62" t="s">
        <v>178</v>
      </c>
      <c r="N210" s="62" t="s">
        <v>182</v>
      </c>
      <c r="O210" s="75" t="s">
        <v>201</v>
      </c>
      <c r="P210" s="134" t="str">
        <f t="shared" si="17"/>
        <v>DI-R01S07-8</v>
      </c>
    </row>
    <row r="211" spans="1:16" ht="15" customHeight="1" x14ac:dyDescent="0.2">
      <c r="A211" s="28">
        <v>211</v>
      </c>
      <c r="C211" s="46" t="s">
        <v>677</v>
      </c>
      <c r="D211" s="55"/>
      <c r="E211" s="56">
        <v>9</v>
      </c>
      <c r="F211" s="57" t="str">
        <f t="shared" si="21"/>
        <v>900G32-0101</v>
      </c>
      <c r="G211" s="58">
        <f t="shared" si="21"/>
        <v>233</v>
      </c>
      <c r="H211" s="58">
        <f t="shared" si="21"/>
        <v>1</v>
      </c>
      <c r="I211" s="58">
        <f t="shared" si="21"/>
        <v>7</v>
      </c>
      <c r="J211" s="66" t="s">
        <v>201</v>
      </c>
      <c r="K211" s="60" t="str">
        <f t="shared" si="22"/>
        <v>DI-R01S07</v>
      </c>
      <c r="L211" s="61" t="s">
        <v>177</v>
      </c>
      <c r="M211" s="62" t="s">
        <v>178</v>
      </c>
      <c r="N211" s="62" t="s">
        <v>182</v>
      </c>
      <c r="O211" s="75" t="s">
        <v>201</v>
      </c>
      <c r="P211" s="134" t="str">
        <f t="shared" si="17"/>
        <v>DI-R01S07-9</v>
      </c>
    </row>
    <row r="212" spans="1:16" ht="15" customHeight="1" x14ac:dyDescent="0.2">
      <c r="A212" s="28">
        <v>212</v>
      </c>
      <c r="C212" s="46" t="s">
        <v>677</v>
      </c>
      <c r="D212" s="55"/>
      <c r="E212" s="56">
        <v>10</v>
      </c>
      <c r="F212" s="57" t="str">
        <f t="shared" si="21"/>
        <v>900G32-0101</v>
      </c>
      <c r="G212" s="58">
        <f t="shared" si="21"/>
        <v>233</v>
      </c>
      <c r="H212" s="58">
        <f t="shared" si="21"/>
        <v>1</v>
      </c>
      <c r="I212" s="58">
        <f t="shared" si="21"/>
        <v>7</v>
      </c>
      <c r="J212" s="66" t="s">
        <v>201</v>
      </c>
      <c r="K212" s="60" t="str">
        <f t="shared" si="22"/>
        <v>DI-R01S07</v>
      </c>
      <c r="L212" s="61" t="s">
        <v>177</v>
      </c>
      <c r="M212" s="62" t="s">
        <v>178</v>
      </c>
      <c r="N212" s="62" t="s">
        <v>182</v>
      </c>
      <c r="O212" s="75" t="s">
        <v>201</v>
      </c>
      <c r="P212" s="134" t="str">
        <f t="shared" si="17"/>
        <v>DI-R01S07-10</v>
      </c>
    </row>
    <row r="213" spans="1:16" ht="15" customHeight="1" x14ac:dyDescent="0.2">
      <c r="A213" s="28">
        <v>213</v>
      </c>
      <c r="C213" s="46" t="s">
        <v>677</v>
      </c>
      <c r="D213" s="55"/>
      <c r="E213" s="67">
        <v>11</v>
      </c>
      <c r="F213" s="68" t="str">
        <f t="shared" si="21"/>
        <v>900G32-0101</v>
      </c>
      <c r="G213" s="69">
        <f t="shared" si="21"/>
        <v>233</v>
      </c>
      <c r="H213" s="69">
        <f t="shared" si="21"/>
        <v>1</v>
      </c>
      <c r="I213" s="69">
        <f t="shared" si="21"/>
        <v>7</v>
      </c>
      <c r="J213" s="66" t="s">
        <v>201</v>
      </c>
      <c r="K213" s="70" t="str">
        <f t="shared" si="22"/>
        <v>DI-R01S07</v>
      </c>
      <c r="L213" s="71" t="s">
        <v>177</v>
      </c>
      <c r="M213" s="72" t="s">
        <v>178</v>
      </c>
      <c r="N213" s="72" t="s">
        <v>182</v>
      </c>
      <c r="O213" s="75" t="s">
        <v>201</v>
      </c>
      <c r="P213" s="134" t="str">
        <f t="shared" si="17"/>
        <v>DI-R01S07-11</v>
      </c>
    </row>
    <row r="214" spans="1:16" ht="15" customHeight="1" x14ac:dyDescent="0.2">
      <c r="A214" s="28">
        <v>214</v>
      </c>
      <c r="C214" s="46" t="s">
        <v>677</v>
      </c>
      <c r="D214" s="55"/>
      <c r="E214" s="67">
        <v>12</v>
      </c>
      <c r="F214" s="68" t="str">
        <f t="shared" si="21"/>
        <v>900G32-0101</v>
      </c>
      <c r="G214" s="69">
        <f t="shared" si="21"/>
        <v>233</v>
      </c>
      <c r="H214" s="69">
        <f t="shared" si="21"/>
        <v>1</v>
      </c>
      <c r="I214" s="69">
        <f t="shared" si="21"/>
        <v>7</v>
      </c>
      <c r="J214" s="66" t="s">
        <v>201</v>
      </c>
      <c r="K214" s="70" t="str">
        <f t="shared" si="22"/>
        <v>DI-R01S07</v>
      </c>
      <c r="L214" s="71" t="s">
        <v>177</v>
      </c>
      <c r="M214" s="72" t="s">
        <v>178</v>
      </c>
      <c r="N214" s="72" t="s">
        <v>182</v>
      </c>
      <c r="O214" s="75" t="s">
        <v>201</v>
      </c>
      <c r="P214" s="134" t="str">
        <f t="shared" si="17"/>
        <v>DI-R01S07-12</v>
      </c>
    </row>
    <row r="215" spans="1:16" ht="15" customHeight="1" x14ac:dyDescent="0.2">
      <c r="A215" s="28">
        <v>215</v>
      </c>
      <c r="C215" s="46" t="s">
        <v>677</v>
      </c>
      <c r="D215" s="55"/>
      <c r="E215" s="67">
        <v>13</v>
      </c>
      <c r="F215" s="68" t="str">
        <f t="shared" si="21"/>
        <v>900G32-0101</v>
      </c>
      <c r="G215" s="69">
        <f t="shared" si="21"/>
        <v>233</v>
      </c>
      <c r="H215" s="69">
        <f t="shared" si="21"/>
        <v>1</v>
      </c>
      <c r="I215" s="69">
        <f t="shared" si="21"/>
        <v>7</v>
      </c>
      <c r="J215" s="66" t="s">
        <v>201</v>
      </c>
      <c r="K215" s="70" t="str">
        <f t="shared" si="22"/>
        <v>DI-R01S07</v>
      </c>
      <c r="L215" s="71" t="s">
        <v>177</v>
      </c>
      <c r="M215" s="72" t="s">
        <v>178</v>
      </c>
      <c r="N215" s="72" t="s">
        <v>182</v>
      </c>
      <c r="O215" s="75" t="s">
        <v>201</v>
      </c>
      <c r="P215" s="134" t="str">
        <f t="shared" si="17"/>
        <v>DI-R01S07-13</v>
      </c>
    </row>
    <row r="216" spans="1:16" ht="15" customHeight="1" x14ac:dyDescent="0.2">
      <c r="A216" s="28">
        <v>216</v>
      </c>
      <c r="C216" s="46" t="s">
        <v>677</v>
      </c>
      <c r="D216" s="55"/>
      <c r="E216" s="67">
        <v>14</v>
      </c>
      <c r="F216" s="68" t="str">
        <f t="shared" si="21"/>
        <v>900G32-0101</v>
      </c>
      <c r="G216" s="69">
        <f t="shared" si="21"/>
        <v>233</v>
      </c>
      <c r="H216" s="69">
        <f t="shared" si="21"/>
        <v>1</v>
      </c>
      <c r="I216" s="69">
        <f t="shared" si="21"/>
        <v>7</v>
      </c>
      <c r="J216" s="66" t="s">
        <v>201</v>
      </c>
      <c r="K216" s="70" t="str">
        <f t="shared" si="22"/>
        <v>DI-R01S07</v>
      </c>
      <c r="L216" s="71" t="s">
        <v>177</v>
      </c>
      <c r="M216" s="72" t="s">
        <v>178</v>
      </c>
      <c r="N216" s="72" t="s">
        <v>182</v>
      </c>
      <c r="O216" s="75" t="s">
        <v>201</v>
      </c>
      <c r="P216" s="134" t="str">
        <f t="shared" si="17"/>
        <v>DI-R01S07-14</v>
      </c>
    </row>
    <row r="217" spans="1:16" ht="15" customHeight="1" x14ac:dyDescent="0.2">
      <c r="A217" s="28">
        <v>217</v>
      </c>
      <c r="C217" s="46" t="s">
        <v>677</v>
      </c>
      <c r="D217" s="55"/>
      <c r="E217" s="56">
        <v>15</v>
      </c>
      <c r="F217" s="57" t="str">
        <f t="shared" si="21"/>
        <v>900G32-0101</v>
      </c>
      <c r="G217" s="58">
        <f t="shared" si="21"/>
        <v>233</v>
      </c>
      <c r="H217" s="58">
        <f t="shared" si="21"/>
        <v>1</v>
      </c>
      <c r="I217" s="58">
        <f t="shared" si="21"/>
        <v>7</v>
      </c>
      <c r="J217" s="66" t="s">
        <v>201</v>
      </c>
      <c r="K217" s="60" t="str">
        <f t="shared" si="22"/>
        <v>DI-R01S07</v>
      </c>
      <c r="L217" s="61" t="s">
        <v>177</v>
      </c>
      <c r="M217" s="72" t="s">
        <v>178</v>
      </c>
      <c r="N217" s="62" t="s">
        <v>182</v>
      </c>
      <c r="O217" s="75" t="s">
        <v>201</v>
      </c>
      <c r="P217" s="134" t="str">
        <f t="shared" si="17"/>
        <v>DI-R01S07-15</v>
      </c>
    </row>
    <row r="218" spans="1:16" ht="15" customHeight="1" x14ac:dyDescent="0.2">
      <c r="A218" s="28">
        <v>218</v>
      </c>
      <c r="C218" s="46" t="s">
        <v>677</v>
      </c>
      <c r="D218" s="55"/>
      <c r="E218" s="56">
        <v>16</v>
      </c>
      <c r="F218" s="57" t="str">
        <f t="shared" si="21"/>
        <v>900G32-0101</v>
      </c>
      <c r="G218" s="73">
        <f t="shared" si="21"/>
        <v>233</v>
      </c>
      <c r="H218" s="73">
        <f t="shared" si="21"/>
        <v>1</v>
      </c>
      <c r="I218" s="73">
        <f t="shared" si="21"/>
        <v>7</v>
      </c>
      <c r="J218" s="66" t="s">
        <v>201</v>
      </c>
      <c r="K218" s="60" t="str">
        <f t="shared" si="22"/>
        <v>DI-R01S07</v>
      </c>
      <c r="L218" s="61" t="s">
        <v>177</v>
      </c>
      <c r="M218" s="72" t="s">
        <v>178</v>
      </c>
      <c r="N218" s="62" t="s">
        <v>182</v>
      </c>
      <c r="O218" s="75" t="s">
        <v>201</v>
      </c>
      <c r="P218" s="134" t="str">
        <f t="shared" ref="P218:P281" si="23">K218&amp;"-"&amp;E218</f>
        <v>DI-R01S07-16</v>
      </c>
    </row>
    <row r="219" spans="1:16" ht="15" customHeight="1" x14ac:dyDescent="0.2">
      <c r="A219" s="28">
        <v>219</v>
      </c>
      <c r="C219" s="46" t="s">
        <v>677</v>
      </c>
      <c r="D219" s="55"/>
      <c r="E219" s="56">
        <v>17</v>
      </c>
      <c r="F219" s="57" t="str">
        <f t="shared" si="21"/>
        <v>900G32-0101</v>
      </c>
      <c r="G219" s="58">
        <f t="shared" si="21"/>
        <v>233</v>
      </c>
      <c r="H219" s="58">
        <f t="shared" si="21"/>
        <v>1</v>
      </c>
      <c r="I219" s="58">
        <f t="shared" si="21"/>
        <v>7</v>
      </c>
      <c r="J219" s="66" t="s">
        <v>201</v>
      </c>
      <c r="K219" s="87" t="str">
        <f t="shared" si="22"/>
        <v>DI-R01S07</v>
      </c>
      <c r="L219" s="61" t="s">
        <v>177</v>
      </c>
      <c r="M219" s="72" t="s">
        <v>178</v>
      </c>
      <c r="N219" s="62" t="s">
        <v>182</v>
      </c>
      <c r="O219" s="75" t="s">
        <v>201</v>
      </c>
      <c r="P219" s="134" t="str">
        <f t="shared" si="23"/>
        <v>DI-R01S07-17</v>
      </c>
    </row>
    <row r="220" spans="1:16" ht="15" customHeight="1" x14ac:dyDescent="0.2">
      <c r="A220" s="28">
        <v>220</v>
      </c>
      <c r="C220" s="46" t="s">
        <v>677</v>
      </c>
      <c r="D220" s="55"/>
      <c r="E220" s="56">
        <v>18</v>
      </c>
      <c r="F220" s="57" t="str">
        <f t="shared" ref="F220:I234" si="24">F219</f>
        <v>900G32-0101</v>
      </c>
      <c r="G220" s="58">
        <f t="shared" si="24"/>
        <v>233</v>
      </c>
      <c r="H220" s="58">
        <f t="shared" si="24"/>
        <v>1</v>
      </c>
      <c r="I220" s="58">
        <f t="shared" si="24"/>
        <v>7</v>
      </c>
      <c r="J220" s="66" t="s">
        <v>201</v>
      </c>
      <c r="K220" s="87" t="str">
        <f t="shared" si="22"/>
        <v>DI-R01S07</v>
      </c>
      <c r="L220" s="61" t="s">
        <v>177</v>
      </c>
      <c r="M220" s="72" t="s">
        <v>178</v>
      </c>
      <c r="N220" s="62" t="s">
        <v>182</v>
      </c>
      <c r="O220" s="75" t="s">
        <v>201</v>
      </c>
      <c r="P220" s="134" t="str">
        <f t="shared" si="23"/>
        <v>DI-R01S07-18</v>
      </c>
    </row>
    <row r="221" spans="1:16" ht="15" customHeight="1" x14ac:dyDescent="0.2">
      <c r="A221" s="28">
        <v>221</v>
      </c>
      <c r="C221" s="46" t="s">
        <v>677</v>
      </c>
      <c r="D221" s="55"/>
      <c r="E221" s="56">
        <v>19</v>
      </c>
      <c r="F221" s="57" t="str">
        <f t="shared" si="24"/>
        <v>900G32-0101</v>
      </c>
      <c r="G221" s="58">
        <f t="shared" si="24"/>
        <v>233</v>
      </c>
      <c r="H221" s="58">
        <f t="shared" si="24"/>
        <v>1</v>
      </c>
      <c r="I221" s="58">
        <f t="shared" si="24"/>
        <v>7</v>
      </c>
      <c r="J221" s="66" t="s">
        <v>201</v>
      </c>
      <c r="K221" s="60" t="str">
        <f t="shared" si="22"/>
        <v>DI-R01S07</v>
      </c>
      <c r="L221" s="61" t="s">
        <v>177</v>
      </c>
      <c r="M221" s="72" t="s">
        <v>178</v>
      </c>
      <c r="N221" s="62" t="s">
        <v>182</v>
      </c>
      <c r="O221" s="75" t="s">
        <v>201</v>
      </c>
      <c r="P221" s="134" t="str">
        <f t="shared" si="23"/>
        <v>DI-R01S07-19</v>
      </c>
    </row>
    <row r="222" spans="1:16" ht="15" customHeight="1" x14ac:dyDescent="0.2">
      <c r="A222" s="28">
        <v>222</v>
      </c>
      <c r="C222" s="46" t="s">
        <v>677</v>
      </c>
      <c r="D222" s="55"/>
      <c r="E222" s="56">
        <v>20</v>
      </c>
      <c r="F222" s="57" t="str">
        <f t="shared" si="24"/>
        <v>900G32-0101</v>
      </c>
      <c r="G222" s="58">
        <f t="shared" si="24"/>
        <v>233</v>
      </c>
      <c r="H222" s="58">
        <f t="shared" si="24"/>
        <v>1</v>
      </c>
      <c r="I222" s="58">
        <f t="shared" si="24"/>
        <v>7</v>
      </c>
      <c r="J222" s="66" t="s">
        <v>201</v>
      </c>
      <c r="K222" s="60" t="str">
        <f t="shared" si="22"/>
        <v>DI-R01S07</v>
      </c>
      <c r="L222" s="61" t="s">
        <v>177</v>
      </c>
      <c r="M222" s="72" t="s">
        <v>178</v>
      </c>
      <c r="N222" s="62" t="s">
        <v>182</v>
      </c>
      <c r="O222" s="75" t="s">
        <v>201</v>
      </c>
      <c r="P222" s="134" t="str">
        <f t="shared" si="23"/>
        <v>DI-R01S07-20</v>
      </c>
    </row>
    <row r="223" spans="1:16" ht="15" customHeight="1" x14ac:dyDescent="0.2">
      <c r="A223" s="28">
        <v>223</v>
      </c>
      <c r="C223" s="46" t="s">
        <v>677</v>
      </c>
      <c r="D223" s="55"/>
      <c r="E223" s="56">
        <v>21</v>
      </c>
      <c r="F223" s="57" t="str">
        <f t="shared" si="24"/>
        <v>900G32-0101</v>
      </c>
      <c r="G223" s="58">
        <f t="shared" si="24"/>
        <v>233</v>
      </c>
      <c r="H223" s="58">
        <f t="shared" si="24"/>
        <v>1</v>
      </c>
      <c r="I223" s="58">
        <f t="shared" si="24"/>
        <v>7</v>
      </c>
      <c r="J223" s="66" t="s">
        <v>201</v>
      </c>
      <c r="K223" s="60" t="str">
        <f t="shared" si="22"/>
        <v>DI-R01S07</v>
      </c>
      <c r="L223" s="61" t="s">
        <v>177</v>
      </c>
      <c r="M223" s="72" t="s">
        <v>178</v>
      </c>
      <c r="N223" s="62" t="s">
        <v>182</v>
      </c>
      <c r="O223" s="75" t="s">
        <v>201</v>
      </c>
      <c r="P223" s="134" t="str">
        <f t="shared" si="23"/>
        <v>DI-R01S07-21</v>
      </c>
    </row>
    <row r="224" spans="1:16" ht="15" customHeight="1" x14ac:dyDescent="0.2">
      <c r="A224" s="28">
        <v>224</v>
      </c>
      <c r="C224" s="46" t="s">
        <v>677</v>
      </c>
      <c r="D224" s="55"/>
      <c r="E224" s="56">
        <v>22</v>
      </c>
      <c r="F224" s="57" t="str">
        <f t="shared" si="24"/>
        <v>900G32-0101</v>
      </c>
      <c r="G224" s="58">
        <f t="shared" si="24"/>
        <v>233</v>
      </c>
      <c r="H224" s="58">
        <f t="shared" si="24"/>
        <v>1</v>
      </c>
      <c r="I224" s="58">
        <f t="shared" si="24"/>
        <v>7</v>
      </c>
      <c r="J224" s="66" t="s">
        <v>201</v>
      </c>
      <c r="K224" s="60" t="str">
        <f t="shared" si="22"/>
        <v>DI-R01S07</v>
      </c>
      <c r="L224" s="61" t="s">
        <v>177</v>
      </c>
      <c r="M224" s="72" t="s">
        <v>178</v>
      </c>
      <c r="N224" s="62" t="s">
        <v>182</v>
      </c>
      <c r="O224" s="75" t="s">
        <v>201</v>
      </c>
      <c r="P224" s="134" t="str">
        <f t="shared" si="23"/>
        <v>DI-R01S07-22</v>
      </c>
    </row>
    <row r="225" spans="1:18" ht="15" customHeight="1" x14ac:dyDescent="0.2">
      <c r="A225" s="28">
        <v>225</v>
      </c>
      <c r="C225" s="46" t="s">
        <v>677</v>
      </c>
      <c r="D225" s="55"/>
      <c r="E225" s="56">
        <v>23</v>
      </c>
      <c r="F225" s="57" t="str">
        <f t="shared" si="24"/>
        <v>900G32-0101</v>
      </c>
      <c r="G225" s="58">
        <f t="shared" si="24"/>
        <v>233</v>
      </c>
      <c r="H225" s="58">
        <f t="shared" si="24"/>
        <v>1</v>
      </c>
      <c r="I225" s="58">
        <f t="shared" si="24"/>
        <v>7</v>
      </c>
      <c r="J225" s="66" t="s">
        <v>201</v>
      </c>
      <c r="K225" s="60" t="str">
        <f t="shared" si="22"/>
        <v>DI-R01S07</v>
      </c>
      <c r="L225" s="61" t="s">
        <v>177</v>
      </c>
      <c r="M225" s="72" t="s">
        <v>178</v>
      </c>
      <c r="N225" s="62" t="s">
        <v>182</v>
      </c>
      <c r="O225" s="75" t="s">
        <v>201</v>
      </c>
      <c r="P225" s="134" t="str">
        <f t="shared" si="23"/>
        <v>DI-R01S07-23</v>
      </c>
    </row>
    <row r="226" spans="1:18" ht="15" customHeight="1" x14ac:dyDescent="0.2">
      <c r="A226" s="28">
        <v>226</v>
      </c>
      <c r="C226" s="46" t="s">
        <v>677</v>
      </c>
      <c r="D226" s="55"/>
      <c r="E226" s="56">
        <v>24</v>
      </c>
      <c r="F226" s="57" t="str">
        <f t="shared" si="24"/>
        <v>900G32-0101</v>
      </c>
      <c r="G226" s="58">
        <f t="shared" si="24"/>
        <v>233</v>
      </c>
      <c r="H226" s="58">
        <f t="shared" si="24"/>
        <v>1</v>
      </c>
      <c r="I226" s="58">
        <f t="shared" si="24"/>
        <v>7</v>
      </c>
      <c r="J226" s="66" t="s">
        <v>201</v>
      </c>
      <c r="K226" s="60" t="str">
        <f t="shared" si="22"/>
        <v>DI-R01S07</v>
      </c>
      <c r="L226" s="61" t="s">
        <v>177</v>
      </c>
      <c r="M226" s="72" t="s">
        <v>178</v>
      </c>
      <c r="N226" s="62" t="s">
        <v>182</v>
      </c>
      <c r="O226" s="75" t="s">
        <v>201</v>
      </c>
      <c r="P226" s="134" t="str">
        <f t="shared" si="23"/>
        <v>DI-R01S07-24</v>
      </c>
    </row>
    <row r="227" spans="1:18" ht="15" customHeight="1" x14ac:dyDescent="0.2">
      <c r="A227" s="28">
        <v>227</v>
      </c>
      <c r="C227" s="46" t="s">
        <v>677</v>
      </c>
      <c r="D227" s="55"/>
      <c r="E227" s="56">
        <v>25</v>
      </c>
      <c r="F227" s="57" t="str">
        <f t="shared" si="24"/>
        <v>900G32-0101</v>
      </c>
      <c r="G227" s="58">
        <f t="shared" si="24"/>
        <v>233</v>
      </c>
      <c r="H227" s="58">
        <f t="shared" si="24"/>
        <v>1</v>
      </c>
      <c r="I227" s="58">
        <f t="shared" si="24"/>
        <v>7</v>
      </c>
      <c r="J227" s="66" t="s">
        <v>201</v>
      </c>
      <c r="K227" s="60" t="str">
        <f t="shared" si="22"/>
        <v>DI-R01S07</v>
      </c>
      <c r="L227" s="61" t="s">
        <v>177</v>
      </c>
      <c r="M227" s="72" t="s">
        <v>178</v>
      </c>
      <c r="N227" s="62" t="s">
        <v>182</v>
      </c>
      <c r="O227" s="75" t="s">
        <v>201</v>
      </c>
      <c r="P227" s="134" t="str">
        <f t="shared" si="23"/>
        <v>DI-R01S07-25</v>
      </c>
    </row>
    <row r="228" spans="1:18" ht="15" customHeight="1" x14ac:dyDescent="0.2">
      <c r="A228" s="28">
        <v>228</v>
      </c>
      <c r="C228" s="46" t="s">
        <v>677</v>
      </c>
      <c r="D228" s="55"/>
      <c r="E228" s="56">
        <v>26</v>
      </c>
      <c r="F228" s="57" t="str">
        <f t="shared" si="24"/>
        <v>900G32-0101</v>
      </c>
      <c r="G228" s="58">
        <f t="shared" si="24"/>
        <v>233</v>
      </c>
      <c r="H228" s="58">
        <f t="shared" si="24"/>
        <v>1</v>
      </c>
      <c r="I228" s="58">
        <f t="shared" si="24"/>
        <v>7</v>
      </c>
      <c r="J228" s="66" t="s">
        <v>201</v>
      </c>
      <c r="K228" s="60" t="str">
        <f t="shared" si="22"/>
        <v>DI-R01S07</v>
      </c>
      <c r="L228" s="61" t="s">
        <v>177</v>
      </c>
      <c r="M228" s="72" t="s">
        <v>178</v>
      </c>
      <c r="N228" s="62" t="s">
        <v>182</v>
      </c>
      <c r="O228" s="75" t="s">
        <v>201</v>
      </c>
      <c r="P228" s="134" t="str">
        <f t="shared" si="23"/>
        <v>DI-R01S07-26</v>
      </c>
    </row>
    <row r="229" spans="1:18" ht="15" customHeight="1" x14ac:dyDescent="0.2">
      <c r="A229" s="28">
        <v>229</v>
      </c>
      <c r="C229" s="46" t="s">
        <v>677</v>
      </c>
      <c r="D229" s="55"/>
      <c r="E229" s="56">
        <v>27</v>
      </c>
      <c r="F229" s="57" t="str">
        <f t="shared" si="24"/>
        <v>900G32-0101</v>
      </c>
      <c r="G229" s="58">
        <f t="shared" si="24"/>
        <v>233</v>
      </c>
      <c r="H229" s="58">
        <f t="shared" si="24"/>
        <v>1</v>
      </c>
      <c r="I229" s="58">
        <f t="shared" si="24"/>
        <v>7</v>
      </c>
      <c r="J229" s="66" t="s">
        <v>201</v>
      </c>
      <c r="K229" s="60" t="str">
        <f t="shared" si="22"/>
        <v>DI-R01S07</v>
      </c>
      <c r="L229" s="61" t="s">
        <v>177</v>
      </c>
      <c r="M229" s="72" t="s">
        <v>178</v>
      </c>
      <c r="N229" s="62" t="s">
        <v>182</v>
      </c>
      <c r="O229" s="75" t="s">
        <v>201</v>
      </c>
      <c r="P229" s="134" t="str">
        <f t="shared" si="23"/>
        <v>DI-R01S07-27</v>
      </c>
    </row>
    <row r="230" spans="1:18" ht="15" customHeight="1" x14ac:dyDescent="0.2">
      <c r="A230" s="28">
        <v>230</v>
      </c>
      <c r="C230" s="46" t="s">
        <v>677</v>
      </c>
      <c r="D230" s="55"/>
      <c r="E230" s="56">
        <v>28</v>
      </c>
      <c r="F230" s="57" t="str">
        <f t="shared" si="24"/>
        <v>900G32-0101</v>
      </c>
      <c r="G230" s="58">
        <f t="shared" si="24"/>
        <v>233</v>
      </c>
      <c r="H230" s="58">
        <f t="shared" si="24"/>
        <v>1</v>
      </c>
      <c r="I230" s="58">
        <f t="shared" si="24"/>
        <v>7</v>
      </c>
      <c r="J230" s="66" t="s">
        <v>201</v>
      </c>
      <c r="K230" s="60" t="str">
        <f t="shared" si="22"/>
        <v>DI-R01S07</v>
      </c>
      <c r="L230" s="61" t="s">
        <v>177</v>
      </c>
      <c r="M230" s="72" t="s">
        <v>178</v>
      </c>
      <c r="N230" s="62" t="s">
        <v>182</v>
      </c>
      <c r="O230" s="75" t="s">
        <v>201</v>
      </c>
      <c r="P230" s="134" t="str">
        <f t="shared" si="23"/>
        <v>DI-R01S07-28</v>
      </c>
    </row>
    <row r="231" spans="1:18" ht="15" customHeight="1" x14ac:dyDescent="0.2">
      <c r="A231" s="28">
        <v>231</v>
      </c>
      <c r="C231" s="46" t="s">
        <v>677</v>
      </c>
      <c r="D231" s="55"/>
      <c r="E231" s="56">
        <v>29</v>
      </c>
      <c r="F231" s="57" t="str">
        <f t="shared" si="24"/>
        <v>900G32-0101</v>
      </c>
      <c r="G231" s="58">
        <f t="shared" si="24"/>
        <v>233</v>
      </c>
      <c r="H231" s="58">
        <f t="shared" si="24"/>
        <v>1</v>
      </c>
      <c r="I231" s="58">
        <f t="shared" si="24"/>
        <v>7</v>
      </c>
      <c r="J231" s="66" t="s">
        <v>201</v>
      </c>
      <c r="K231" s="60" t="str">
        <f t="shared" si="22"/>
        <v>DI-R01S07</v>
      </c>
      <c r="L231" s="61" t="s">
        <v>177</v>
      </c>
      <c r="M231" s="72" t="s">
        <v>178</v>
      </c>
      <c r="N231" s="62" t="s">
        <v>182</v>
      </c>
      <c r="O231" s="75" t="s">
        <v>201</v>
      </c>
      <c r="P231" s="134" t="str">
        <f t="shared" si="23"/>
        <v>DI-R01S07-29</v>
      </c>
    </row>
    <row r="232" spans="1:18" ht="15" customHeight="1" x14ac:dyDescent="0.2">
      <c r="A232" s="28">
        <v>232</v>
      </c>
      <c r="C232" s="46" t="s">
        <v>677</v>
      </c>
      <c r="D232" s="55"/>
      <c r="E232" s="56">
        <v>30</v>
      </c>
      <c r="F232" s="57" t="str">
        <f t="shared" si="24"/>
        <v>900G32-0101</v>
      </c>
      <c r="G232" s="58">
        <f t="shared" si="24"/>
        <v>233</v>
      </c>
      <c r="H232" s="58">
        <f t="shared" si="24"/>
        <v>1</v>
      </c>
      <c r="I232" s="58">
        <f t="shared" si="24"/>
        <v>7</v>
      </c>
      <c r="J232" s="66" t="s">
        <v>201</v>
      </c>
      <c r="K232" s="60" t="str">
        <f t="shared" si="22"/>
        <v>DI-R01S07</v>
      </c>
      <c r="L232" s="61" t="s">
        <v>177</v>
      </c>
      <c r="M232" s="72" t="s">
        <v>178</v>
      </c>
      <c r="N232" s="62" t="s">
        <v>182</v>
      </c>
      <c r="O232" s="75" t="s">
        <v>201</v>
      </c>
      <c r="P232" s="134" t="str">
        <f t="shared" si="23"/>
        <v>DI-R01S07-30</v>
      </c>
    </row>
    <row r="233" spans="1:18" ht="15" customHeight="1" x14ac:dyDescent="0.2">
      <c r="A233" s="28">
        <v>233</v>
      </c>
      <c r="C233" s="46" t="s">
        <v>677</v>
      </c>
      <c r="D233" s="55"/>
      <c r="E233" s="56">
        <v>31</v>
      </c>
      <c r="F233" s="57" t="str">
        <f t="shared" si="24"/>
        <v>900G32-0101</v>
      </c>
      <c r="G233" s="58">
        <f t="shared" si="24"/>
        <v>233</v>
      </c>
      <c r="H233" s="58">
        <f t="shared" si="24"/>
        <v>1</v>
      </c>
      <c r="I233" s="58">
        <f t="shared" si="24"/>
        <v>7</v>
      </c>
      <c r="J233" s="66" t="s">
        <v>201</v>
      </c>
      <c r="K233" s="60" t="str">
        <f t="shared" si="22"/>
        <v>DI-R01S07</v>
      </c>
      <c r="L233" s="61" t="s">
        <v>177</v>
      </c>
      <c r="M233" s="72" t="s">
        <v>178</v>
      </c>
      <c r="N233" s="62" t="s">
        <v>182</v>
      </c>
      <c r="O233" s="75" t="s">
        <v>201</v>
      </c>
      <c r="P233" s="134" t="str">
        <f t="shared" si="23"/>
        <v>DI-R01S07-31</v>
      </c>
    </row>
    <row r="234" spans="1:18" ht="15.75" customHeight="1" thickBot="1" x14ac:dyDescent="0.25">
      <c r="A234" s="28">
        <v>234</v>
      </c>
      <c r="C234" s="46" t="s">
        <v>677</v>
      </c>
      <c r="D234" s="76"/>
      <c r="E234" s="77">
        <v>32</v>
      </c>
      <c r="F234" s="78" t="str">
        <f t="shared" si="24"/>
        <v>900G32-0101</v>
      </c>
      <c r="G234" s="79">
        <f t="shared" si="24"/>
        <v>233</v>
      </c>
      <c r="H234" s="79">
        <f t="shared" si="24"/>
        <v>1</v>
      </c>
      <c r="I234" s="79">
        <f t="shared" si="24"/>
        <v>7</v>
      </c>
      <c r="J234" s="88" t="s">
        <v>201</v>
      </c>
      <c r="K234" s="80" t="str">
        <f t="shared" si="22"/>
        <v>DI-R01S07</v>
      </c>
      <c r="L234" s="81" t="s">
        <v>177</v>
      </c>
      <c r="M234" s="89" t="s">
        <v>178</v>
      </c>
      <c r="N234" s="62" t="s">
        <v>182</v>
      </c>
      <c r="O234" s="75" t="s">
        <v>201</v>
      </c>
      <c r="P234" s="134" t="str">
        <f t="shared" si="23"/>
        <v>DI-R01S07-32</v>
      </c>
    </row>
    <row r="235" spans="1:18" ht="15.75" customHeight="1" thickBot="1" x14ac:dyDescent="0.25">
      <c r="A235" s="28">
        <v>235</v>
      </c>
      <c r="C235" s="41"/>
      <c r="D235" s="41"/>
      <c r="E235" s="42"/>
      <c r="F235" s="43"/>
      <c r="G235" s="43"/>
      <c r="H235" s="43"/>
      <c r="I235" s="43"/>
      <c r="J235" s="44"/>
      <c r="K235" s="43"/>
      <c r="L235" s="43"/>
      <c r="M235" s="43"/>
      <c r="N235" s="43"/>
      <c r="O235" s="45"/>
      <c r="P235" s="134" t="str">
        <f t="shared" si="23"/>
        <v>-</v>
      </c>
    </row>
    <row r="236" spans="1:18" ht="15" customHeight="1" x14ac:dyDescent="0.2">
      <c r="A236" s="28">
        <v>236</v>
      </c>
      <c r="C236" s="46" t="s">
        <v>677</v>
      </c>
      <c r="D236" s="46"/>
      <c r="E236" s="82" t="s">
        <v>174</v>
      </c>
      <c r="F236" s="83" t="s">
        <v>175</v>
      </c>
      <c r="G236" s="84">
        <v>233</v>
      </c>
      <c r="H236" s="84">
        <v>1</v>
      </c>
      <c r="I236" s="84">
        <v>8</v>
      </c>
      <c r="J236" s="66" t="s">
        <v>871</v>
      </c>
      <c r="K236" s="85" t="s">
        <v>208</v>
      </c>
      <c r="L236" s="86" t="s">
        <v>209</v>
      </c>
      <c r="M236" s="103" t="s">
        <v>210</v>
      </c>
      <c r="N236" s="103" t="s">
        <v>211</v>
      </c>
      <c r="O236" s="75" t="s">
        <v>426</v>
      </c>
      <c r="P236" s="134" t="str">
        <f t="shared" si="23"/>
        <v>DO-R01S08-01</v>
      </c>
      <c r="R236" s="34" t="str">
        <f>J236</f>
        <v>CNE-SCR5-CNV001-xM1</v>
      </c>
    </row>
    <row r="237" spans="1:18" ht="15" customHeight="1" x14ac:dyDescent="0.2">
      <c r="A237" s="28">
        <v>237</v>
      </c>
      <c r="C237" s="55" t="s">
        <v>677</v>
      </c>
      <c r="D237" s="55"/>
      <c r="E237" s="56">
        <v>2</v>
      </c>
      <c r="F237" s="57" t="str">
        <f t="shared" ref="F237:I252" si="25">F236</f>
        <v>900G32-0101</v>
      </c>
      <c r="G237" s="58">
        <f t="shared" si="25"/>
        <v>233</v>
      </c>
      <c r="H237" s="58">
        <f t="shared" si="25"/>
        <v>1</v>
      </c>
      <c r="I237" s="58">
        <f t="shared" si="25"/>
        <v>8</v>
      </c>
      <c r="J237" s="66" t="s">
        <v>872</v>
      </c>
      <c r="K237" s="60" t="str">
        <f t="shared" ref="K237:K267" si="26">K236</f>
        <v>DO-R01S08</v>
      </c>
      <c r="L237" s="61" t="s">
        <v>209</v>
      </c>
      <c r="M237" s="62" t="s">
        <v>210</v>
      </c>
      <c r="N237" s="62" t="s">
        <v>211</v>
      </c>
      <c r="O237" s="75" t="s">
        <v>427</v>
      </c>
      <c r="P237" s="134" t="str">
        <f t="shared" si="23"/>
        <v>DO-R01S08-2</v>
      </c>
      <c r="R237" s="34" t="str">
        <f t="shared" ref="R237:R265" si="27">J237</f>
        <v>CNE-SCR5-SVB001-xM1</v>
      </c>
    </row>
    <row r="238" spans="1:18" ht="15" customHeight="1" x14ac:dyDescent="0.2">
      <c r="A238" s="28">
        <v>238</v>
      </c>
      <c r="C238" s="55" t="s">
        <v>677</v>
      </c>
      <c r="D238" s="55"/>
      <c r="E238" s="56">
        <v>3</v>
      </c>
      <c r="F238" s="57" t="str">
        <f t="shared" si="25"/>
        <v>900G32-0101</v>
      </c>
      <c r="G238" s="58">
        <f t="shared" si="25"/>
        <v>233</v>
      </c>
      <c r="H238" s="58">
        <f t="shared" si="25"/>
        <v>1</v>
      </c>
      <c r="I238" s="58">
        <f t="shared" si="25"/>
        <v>8</v>
      </c>
      <c r="J238" s="66" t="s">
        <v>873</v>
      </c>
      <c r="K238" s="60" t="str">
        <f t="shared" si="26"/>
        <v>DO-R01S08</v>
      </c>
      <c r="L238" s="61" t="s">
        <v>209</v>
      </c>
      <c r="M238" s="62" t="s">
        <v>210</v>
      </c>
      <c r="N238" s="62" t="s">
        <v>211</v>
      </c>
      <c r="O238" s="75" t="s">
        <v>428</v>
      </c>
      <c r="P238" s="134" t="str">
        <f t="shared" si="23"/>
        <v>DO-R01S08-3</v>
      </c>
      <c r="R238" s="34" t="str">
        <f t="shared" si="27"/>
        <v>CNE-SCR5-SVB002-xM1</v>
      </c>
    </row>
    <row r="239" spans="1:18" ht="15" customHeight="1" x14ac:dyDescent="0.2">
      <c r="A239" s="28">
        <v>239</v>
      </c>
      <c r="C239" s="46" t="s">
        <v>677</v>
      </c>
      <c r="D239" s="55"/>
      <c r="E239" s="56">
        <v>4</v>
      </c>
      <c r="F239" s="57" t="str">
        <f t="shared" si="25"/>
        <v>900G32-0101</v>
      </c>
      <c r="G239" s="58">
        <f t="shared" si="25"/>
        <v>233</v>
      </c>
      <c r="H239" s="58">
        <f t="shared" si="25"/>
        <v>1</v>
      </c>
      <c r="I239" s="58">
        <f t="shared" si="25"/>
        <v>8</v>
      </c>
      <c r="J239" s="66" t="s">
        <v>874</v>
      </c>
      <c r="K239" s="60" t="str">
        <f t="shared" si="26"/>
        <v>DO-R01S08</v>
      </c>
      <c r="L239" s="61" t="s">
        <v>209</v>
      </c>
      <c r="M239" s="62" t="s">
        <v>210</v>
      </c>
      <c r="N239" s="62" t="s">
        <v>211</v>
      </c>
      <c r="O239" s="75" t="s">
        <v>429</v>
      </c>
      <c r="P239" s="134" t="str">
        <f t="shared" si="23"/>
        <v>DO-R01S08-4</v>
      </c>
      <c r="R239" s="34" t="str">
        <f t="shared" si="27"/>
        <v>CNE-SCR5-SVB003-xM1</v>
      </c>
    </row>
    <row r="240" spans="1:18" ht="15" customHeight="1" x14ac:dyDescent="0.2">
      <c r="A240" s="28">
        <v>240</v>
      </c>
      <c r="C240" s="46" t="s">
        <v>677</v>
      </c>
      <c r="D240" s="55"/>
      <c r="E240" s="56">
        <v>5</v>
      </c>
      <c r="F240" s="57" t="str">
        <f t="shared" si="25"/>
        <v>900G32-0101</v>
      </c>
      <c r="G240" s="58">
        <f t="shared" si="25"/>
        <v>233</v>
      </c>
      <c r="H240" s="58">
        <f t="shared" si="25"/>
        <v>1</v>
      </c>
      <c r="I240" s="58">
        <f t="shared" si="25"/>
        <v>8</v>
      </c>
      <c r="J240" s="66" t="s">
        <v>875</v>
      </c>
      <c r="K240" s="60" t="str">
        <f t="shared" si="26"/>
        <v>DO-R01S08</v>
      </c>
      <c r="L240" s="61" t="s">
        <v>209</v>
      </c>
      <c r="M240" s="62" t="s">
        <v>210</v>
      </c>
      <c r="N240" s="62" t="s">
        <v>211</v>
      </c>
      <c r="O240" s="75" t="s">
        <v>430</v>
      </c>
      <c r="P240" s="134" t="str">
        <f t="shared" si="23"/>
        <v>DO-R01S08-5</v>
      </c>
      <c r="R240" s="34" t="str">
        <f t="shared" si="27"/>
        <v>CNE-SCR5-FAN001-xM1</v>
      </c>
    </row>
    <row r="241" spans="1:18" ht="15" customHeight="1" x14ac:dyDescent="0.2">
      <c r="A241" s="28">
        <v>241</v>
      </c>
      <c r="C241" s="46" t="s">
        <v>677</v>
      </c>
      <c r="D241" s="55"/>
      <c r="E241" s="56">
        <v>6</v>
      </c>
      <c r="F241" s="57" t="str">
        <f t="shared" si="25"/>
        <v>900G32-0101</v>
      </c>
      <c r="G241" s="58">
        <f t="shared" si="25"/>
        <v>233</v>
      </c>
      <c r="H241" s="58">
        <f t="shared" si="25"/>
        <v>1</v>
      </c>
      <c r="I241" s="58">
        <f t="shared" si="25"/>
        <v>8</v>
      </c>
      <c r="J241" s="66" t="s">
        <v>876</v>
      </c>
      <c r="K241" s="60" t="str">
        <f t="shared" si="26"/>
        <v>DO-R01S08</v>
      </c>
      <c r="L241" s="61" t="s">
        <v>209</v>
      </c>
      <c r="M241" s="62" t="s">
        <v>210</v>
      </c>
      <c r="N241" s="62" t="s">
        <v>211</v>
      </c>
      <c r="O241" s="75" t="s">
        <v>431</v>
      </c>
      <c r="P241" s="134" t="str">
        <f t="shared" si="23"/>
        <v>DO-R01S08-6</v>
      </c>
      <c r="R241" s="34" t="str">
        <f t="shared" si="27"/>
        <v>CNE-SCR5-FDV001-xM1</v>
      </c>
    </row>
    <row r="242" spans="1:18" ht="15" customHeight="1" x14ac:dyDescent="0.2">
      <c r="A242" s="28">
        <v>242</v>
      </c>
      <c r="C242" s="46" t="s">
        <v>677</v>
      </c>
      <c r="D242" s="55"/>
      <c r="E242" s="56">
        <v>7</v>
      </c>
      <c r="F242" s="57" t="str">
        <f t="shared" si="25"/>
        <v>900G32-0101</v>
      </c>
      <c r="G242" s="58">
        <f t="shared" si="25"/>
        <v>233</v>
      </c>
      <c r="H242" s="58">
        <f t="shared" si="25"/>
        <v>1</v>
      </c>
      <c r="I242" s="58">
        <f t="shared" si="25"/>
        <v>8</v>
      </c>
      <c r="J242" s="66" t="s">
        <v>877</v>
      </c>
      <c r="K242" s="60" t="str">
        <f t="shared" si="26"/>
        <v>DO-R01S08</v>
      </c>
      <c r="L242" s="61" t="s">
        <v>209</v>
      </c>
      <c r="M242" s="62" t="s">
        <v>210</v>
      </c>
      <c r="N242" s="62" t="s">
        <v>211</v>
      </c>
      <c r="O242" s="179" t="s">
        <v>440</v>
      </c>
      <c r="P242" s="134" t="str">
        <f t="shared" si="23"/>
        <v>DO-R01S08-7</v>
      </c>
      <c r="R242" s="34" t="str">
        <f t="shared" si="27"/>
        <v>CNE-SCR5-MSP001-xM1</v>
      </c>
    </row>
    <row r="243" spans="1:18" ht="15" customHeight="1" x14ac:dyDescent="0.2">
      <c r="A243" s="28">
        <v>243</v>
      </c>
      <c r="C243" s="46" t="s">
        <v>677</v>
      </c>
      <c r="D243" s="55"/>
      <c r="E243" s="56">
        <v>8</v>
      </c>
      <c r="F243" s="57" t="str">
        <f t="shared" si="25"/>
        <v>900G32-0101</v>
      </c>
      <c r="G243" s="58">
        <f t="shared" si="25"/>
        <v>233</v>
      </c>
      <c r="H243" s="58">
        <f t="shared" si="25"/>
        <v>1</v>
      </c>
      <c r="I243" s="58">
        <f t="shared" si="25"/>
        <v>8</v>
      </c>
      <c r="J243" s="66" t="s">
        <v>878</v>
      </c>
      <c r="K243" s="60" t="str">
        <f t="shared" si="26"/>
        <v>DO-R01S08</v>
      </c>
      <c r="L243" s="61" t="s">
        <v>209</v>
      </c>
      <c r="M243" s="62" t="s">
        <v>210</v>
      </c>
      <c r="N243" s="62" t="s">
        <v>211</v>
      </c>
      <c r="O243" s="179" t="s">
        <v>441</v>
      </c>
      <c r="P243" s="134" t="str">
        <f t="shared" si="23"/>
        <v>DO-R01S08-8</v>
      </c>
      <c r="R243" s="34" t="str">
        <f t="shared" si="27"/>
        <v>CNE-SCR5-MSP001-xM2</v>
      </c>
    </row>
    <row r="244" spans="1:18" ht="15" customHeight="1" x14ac:dyDescent="0.2">
      <c r="A244" s="28">
        <v>244</v>
      </c>
      <c r="C244" s="46" t="s">
        <v>677</v>
      </c>
      <c r="D244" s="55"/>
      <c r="E244" s="56">
        <v>9</v>
      </c>
      <c r="F244" s="57" t="str">
        <f t="shared" si="25"/>
        <v>900G32-0101</v>
      </c>
      <c r="G244" s="58">
        <f t="shared" si="25"/>
        <v>233</v>
      </c>
      <c r="H244" s="58">
        <f t="shared" si="25"/>
        <v>1</v>
      </c>
      <c r="I244" s="58">
        <f t="shared" si="25"/>
        <v>8</v>
      </c>
      <c r="J244" s="66" t="s">
        <v>879</v>
      </c>
      <c r="K244" s="60" t="str">
        <f t="shared" si="26"/>
        <v>DO-R01S08</v>
      </c>
      <c r="L244" s="61" t="s">
        <v>209</v>
      </c>
      <c r="M244" s="62" t="s">
        <v>210</v>
      </c>
      <c r="N244" s="62" t="s">
        <v>211</v>
      </c>
      <c r="O244" s="179" t="s">
        <v>442</v>
      </c>
      <c r="P244" s="134" t="str">
        <f t="shared" si="23"/>
        <v>DO-R01S08-9</v>
      </c>
      <c r="R244" s="34" t="str">
        <f t="shared" si="27"/>
        <v>CNE-SCR5-MSP001-xM3</v>
      </c>
    </row>
    <row r="245" spans="1:18" ht="15" customHeight="1" x14ac:dyDescent="0.2">
      <c r="A245" s="28">
        <v>245</v>
      </c>
      <c r="C245" s="46" t="s">
        <v>677</v>
      </c>
      <c r="D245" s="55"/>
      <c r="E245" s="56">
        <v>10</v>
      </c>
      <c r="F245" s="57" t="str">
        <f t="shared" si="25"/>
        <v>900G32-0101</v>
      </c>
      <c r="G245" s="58">
        <f t="shared" si="25"/>
        <v>233</v>
      </c>
      <c r="H245" s="58">
        <f t="shared" si="25"/>
        <v>1</v>
      </c>
      <c r="I245" s="58">
        <f t="shared" si="25"/>
        <v>8</v>
      </c>
      <c r="J245" s="66" t="s">
        <v>880</v>
      </c>
      <c r="K245" s="60" t="str">
        <f t="shared" si="26"/>
        <v>DO-R01S08</v>
      </c>
      <c r="L245" s="61" t="s">
        <v>209</v>
      </c>
      <c r="M245" s="62" t="s">
        <v>210</v>
      </c>
      <c r="N245" s="62" t="s">
        <v>211</v>
      </c>
      <c r="O245" s="179" t="s">
        <v>443</v>
      </c>
      <c r="P245" s="134" t="str">
        <f t="shared" si="23"/>
        <v>DO-R01S08-10</v>
      </c>
      <c r="R245" s="34" t="str">
        <f t="shared" si="27"/>
        <v>CNE-SCR5-MSP001-xM4</v>
      </c>
    </row>
    <row r="246" spans="1:18" ht="15" customHeight="1" x14ac:dyDescent="0.2">
      <c r="A246" s="28">
        <v>246</v>
      </c>
      <c r="C246" s="46" t="s">
        <v>677</v>
      </c>
      <c r="D246" s="55"/>
      <c r="E246" s="67">
        <v>11</v>
      </c>
      <c r="F246" s="68" t="str">
        <f t="shared" si="25"/>
        <v>900G32-0101</v>
      </c>
      <c r="G246" s="69">
        <f t="shared" si="25"/>
        <v>233</v>
      </c>
      <c r="H246" s="69">
        <f t="shared" si="25"/>
        <v>1</v>
      </c>
      <c r="I246" s="69">
        <f t="shared" si="25"/>
        <v>8</v>
      </c>
      <c r="J246" s="66" t="s">
        <v>881</v>
      </c>
      <c r="K246" s="70" t="str">
        <f t="shared" si="26"/>
        <v>DO-R01S08</v>
      </c>
      <c r="L246" s="71" t="s">
        <v>209</v>
      </c>
      <c r="M246" s="62" t="s">
        <v>210</v>
      </c>
      <c r="N246" s="62" t="s">
        <v>211</v>
      </c>
      <c r="O246" s="179" t="s">
        <v>444</v>
      </c>
      <c r="P246" s="134" t="str">
        <f t="shared" si="23"/>
        <v>DO-R01S08-11</v>
      </c>
      <c r="R246" s="34" t="str">
        <f t="shared" si="27"/>
        <v>CNE-SCR5-MSP002-xM1</v>
      </c>
    </row>
    <row r="247" spans="1:18" ht="15" customHeight="1" x14ac:dyDescent="0.2">
      <c r="A247" s="28">
        <v>247</v>
      </c>
      <c r="C247" s="46" t="s">
        <v>677</v>
      </c>
      <c r="D247" s="55"/>
      <c r="E247" s="67">
        <v>12</v>
      </c>
      <c r="F247" s="68" t="str">
        <f t="shared" si="25"/>
        <v>900G32-0101</v>
      </c>
      <c r="G247" s="69">
        <f t="shared" si="25"/>
        <v>233</v>
      </c>
      <c r="H247" s="69">
        <f t="shared" si="25"/>
        <v>1</v>
      </c>
      <c r="I247" s="69">
        <f t="shared" si="25"/>
        <v>8</v>
      </c>
      <c r="J247" s="66" t="s">
        <v>882</v>
      </c>
      <c r="K247" s="70" t="str">
        <f t="shared" si="26"/>
        <v>DO-R01S08</v>
      </c>
      <c r="L247" s="71" t="s">
        <v>209</v>
      </c>
      <c r="M247" s="62" t="s">
        <v>210</v>
      </c>
      <c r="N247" s="62" t="s">
        <v>211</v>
      </c>
      <c r="O247" s="179" t="s">
        <v>445</v>
      </c>
      <c r="P247" s="134" t="str">
        <f t="shared" si="23"/>
        <v>DO-R01S08-12</v>
      </c>
      <c r="R247" s="34" t="str">
        <f t="shared" si="27"/>
        <v>CNE-SCR5-MSP002-xM2</v>
      </c>
    </row>
    <row r="248" spans="1:18" ht="15" customHeight="1" x14ac:dyDescent="0.2">
      <c r="A248" s="28">
        <v>248</v>
      </c>
      <c r="C248" s="46" t="s">
        <v>677</v>
      </c>
      <c r="D248" s="55"/>
      <c r="E248" s="67">
        <v>13</v>
      </c>
      <c r="F248" s="68" t="str">
        <f t="shared" si="25"/>
        <v>900G32-0101</v>
      </c>
      <c r="G248" s="69">
        <f t="shared" si="25"/>
        <v>233</v>
      </c>
      <c r="H248" s="69">
        <f t="shared" si="25"/>
        <v>1</v>
      </c>
      <c r="I248" s="69">
        <f t="shared" si="25"/>
        <v>8</v>
      </c>
      <c r="J248" s="66" t="s">
        <v>883</v>
      </c>
      <c r="K248" s="70" t="str">
        <f t="shared" si="26"/>
        <v>DO-R01S08</v>
      </c>
      <c r="L248" s="71" t="s">
        <v>209</v>
      </c>
      <c r="M248" s="62" t="s">
        <v>210</v>
      </c>
      <c r="N248" s="62" t="s">
        <v>211</v>
      </c>
      <c r="O248" s="179" t="s">
        <v>446</v>
      </c>
      <c r="P248" s="134" t="str">
        <f t="shared" si="23"/>
        <v>DO-R01S08-13</v>
      </c>
      <c r="R248" s="34" t="str">
        <f t="shared" si="27"/>
        <v>CNE-SCR5-MSP002-xM3</v>
      </c>
    </row>
    <row r="249" spans="1:18" ht="15" customHeight="1" x14ac:dyDescent="0.2">
      <c r="A249" s="28">
        <v>249</v>
      </c>
      <c r="C249" s="46" t="s">
        <v>677</v>
      </c>
      <c r="D249" s="55"/>
      <c r="E249" s="67">
        <v>14</v>
      </c>
      <c r="F249" s="68" t="str">
        <f t="shared" si="25"/>
        <v>900G32-0101</v>
      </c>
      <c r="G249" s="69">
        <f t="shared" si="25"/>
        <v>233</v>
      </c>
      <c r="H249" s="69">
        <f t="shared" si="25"/>
        <v>1</v>
      </c>
      <c r="I249" s="69">
        <f t="shared" si="25"/>
        <v>8</v>
      </c>
      <c r="J249" s="66" t="s">
        <v>884</v>
      </c>
      <c r="K249" s="70" t="str">
        <f t="shared" si="26"/>
        <v>DO-R01S08</v>
      </c>
      <c r="L249" s="71" t="s">
        <v>209</v>
      </c>
      <c r="M249" s="62" t="s">
        <v>210</v>
      </c>
      <c r="N249" s="62" t="s">
        <v>211</v>
      </c>
      <c r="O249" s="179" t="s">
        <v>447</v>
      </c>
      <c r="P249" s="134" t="str">
        <f t="shared" si="23"/>
        <v>DO-R01S08-14</v>
      </c>
      <c r="R249" s="34" t="str">
        <f t="shared" si="27"/>
        <v>CNE-SCR5-MSP002-xM4</v>
      </c>
    </row>
    <row r="250" spans="1:18" ht="15" customHeight="1" x14ac:dyDescent="0.2">
      <c r="A250" s="28">
        <v>250</v>
      </c>
      <c r="C250" s="46" t="s">
        <v>677</v>
      </c>
      <c r="D250" s="55"/>
      <c r="E250" s="56">
        <v>15</v>
      </c>
      <c r="F250" s="57" t="str">
        <f t="shared" si="25"/>
        <v>900G32-0101</v>
      </c>
      <c r="G250" s="58">
        <f t="shared" si="25"/>
        <v>233</v>
      </c>
      <c r="H250" s="58">
        <f t="shared" si="25"/>
        <v>1</v>
      </c>
      <c r="I250" s="58">
        <f t="shared" si="25"/>
        <v>8</v>
      </c>
      <c r="J250" s="66" t="s">
        <v>885</v>
      </c>
      <c r="K250" s="60" t="str">
        <f t="shared" si="26"/>
        <v>DO-R01S08</v>
      </c>
      <c r="L250" s="61" t="s">
        <v>209</v>
      </c>
      <c r="M250" s="62" t="s">
        <v>210</v>
      </c>
      <c r="N250" s="62" t="s">
        <v>211</v>
      </c>
      <c r="O250" s="179" t="s">
        <v>457</v>
      </c>
      <c r="P250" s="134" t="str">
        <f t="shared" si="23"/>
        <v>DO-R01S08-15</v>
      </c>
      <c r="R250" s="34" t="str">
        <f t="shared" si="27"/>
        <v>CNE-SCR5-MSP003-xM1</v>
      </c>
    </row>
    <row r="251" spans="1:18" ht="15" customHeight="1" x14ac:dyDescent="0.2">
      <c r="A251" s="28">
        <v>251</v>
      </c>
      <c r="C251" s="46" t="s">
        <v>677</v>
      </c>
      <c r="D251" s="55"/>
      <c r="E251" s="56">
        <v>16</v>
      </c>
      <c r="F251" s="57" t="str">
        <f t="shared" si="25"/>
        <v>900G32-0101</v>
      </c>
      <c r="G251" s="73">
        <f t="shared" si="25"/>
        <v>233</v>
      </c>
      <c r="H251" s="73">
        <f t="shared" si="25"/>
        <v>1</v>
      </c>
      <c r="I251" s="73">
        <f t="shared" si="25"/>
        <v>8</v>
      </c>
      <c r="J251" s="66" t="s">
        <v>886</v>
      </c>
      <c r="K251" s="60" t="str">
        <f t="shared" si="26"/>
        <v>DO-R01S08</v>
      </c>
      <c r="L251" s="61" t="s">
        <v>209</v>
      </c>
      <c r="M251" s="62" t="s">
        <v>210</v>
      </c>
      <c r="N251" s="62" t="s">
        <v>211</v>
      </c>
      <c r="O251" s="179" t="s">
        <v>1020</v>
      </c>
      <c r="P251" s="134" t="str">
        <f t="shared" si="23"/>
        <v>DO-R01S08-16</v>
      </c>
      <c r="R251" s="34" t="str">
        <f t="shared" si="27"/>
        <v>CNE-SCR5-MSP003-xM2</v>
      </c>
    </row>
    <row r="252" spans="1:18" ht="15" customHeight="1" x14ac:dyDescent="0.2">
      <c r="A252" s="28">
        <v>252</v>
      </c>
      <c r="C252" s="46" t="s">
        <v>677</v>
      </c>
      <c r="D252" s="55"/>
      <c r="E252" s="56">
        <v>17</v>
      </c>
      <c r="F252" s="57" t="str">
        <f t="shared" si="25"/>
        <v>900G32-0101</v>
      </c>
      <c r="G252" s="58">
        <f t="shared" si="25"/>
        <v>233</v>
      </c>
      <c r="H252" s="58">
        <f t="shared" si="25"/>
        <v>1</v>
      </c>
      <c r="I252" s="58">
        <f t="shared" si="25"/>
        <v>8</v>
      </c>
      <c r="J252" s="66" t="s">
        <v>887</v>
      </c>
      <c r="K252" s="87" t="str">
        <f t="shared" si="26"/>
        <v>DO-R01S08</v>
      </c>
      <c r="L252" s="61" t="s">
        <v>209</v>
      </c>
      <c r="M252" s="62" t="s">
        <v>210</v>
      </c>
      <c r="N252" s="62" t="s">
        <v>211</v>
      </c>
      <c r="O252" s="179" t="s">
        <v>1021</v>
      </c>
      <c r="P252" s="134" t="str">
        <f t="shared" si="23"/>
        <v>DO-R01S08-17</v>
      </c>
      <c r="R252" s="34" t="str">
        <f t="shared" si="27"/>
        <v>CNE-SCR5-MSP003-xM3</v>
      </c>
    </row>
    <row r="253" spans="1:18" ht="15" customHeight="1" x14ac:dyDescent="0.2">
      <c r="A253" s="28">
        <v>253</v>
      </c>
      <c r="C253" s="46" t="s">
        <v>677</v>
      </c>
      <c r="D253" s="55"/>
      <c r="E253" s="56">
        <v>18</v>
      </c>
      <c r="F253" s="57" t="str">
        <f t="shared" ref="F253:I267" si="28">F252</f>
        <v>900G32-0101</v>
      </c>
      <c r="G253" s="58">
        <f t="shared" si="28"/>
        <v>233</v>
      </c>
      <c r="H253" s="58">
        <f t="shared" si="28"/>
        <v>1</v>
      </c>
      <c r="I253" s="58">
        <f t="shared" si="28"/>
        <v>8</v>
      </c>
      <c r="J253" s="66" t="s">
        <v>888</v>
      </c>
      <c r="K253" s="60" t="str">
        <f t="shared" si="26"/>
        <v>DO-R01S08</v>
      </c>
      <c r="L253" s="61" t="s">
        <v>209</v>
      </c>
      <c r="M253" s="62" t="s">
        <v>210</v>
      </c>
      <c r="N253" s="62" t="s">
        <v>211</v>
      </c>
      <c r="O253" s="179" t="s">
        <v>458</v>
      </c>
      <c r="P253" s="134" t="str">
        <f t="shared" si="23"/>
        <v>DO-R01S08-18</v>
      </c>
      <c r="R253" s="34" t="str">
        <f t="shared" si="27"/>
        <v>CNE-SCR5-MSP003-xM4</v>
      </c>
    </row>
    <row r="254" spans="1:18" ht="15" customHeight="1" x14ac:dyDescent="0.2">
      <c r="A254" s="28">
        <v>254</v>
      </c>
      <c r="C254" s="46" t="s">
        <v>677</v>
      </c>
      <c r="D254" s="55"/>
      <c r="E254" s="56">
        <v>19</v>
      </c>
      <c r="F254" s="57" t="str">
        <f t="shared" si="28"/>
        <v>900G32-0101</v>
      </c>
      <c r="G254" s="58">
        <f t="shared" si="28"/>
        <v>233</v>
      </c>
      <c r="H254" s="58">
        <f t="shared" si="28"/>
        <v>1</v>
      </c>
      <c r="I254" s="58">
        <f t="shared" si="28"/>
        <v>8</v>
      </c>
      <c r="J254" s="66" t="s">
        <v>889</v>
      </c>
      <c r="K254" s="60" t="str">
        <f t="shared" si="26"/>
        <v>DO-R01S08</v>
      </c>
      <c r="L254" s="61" t="s">
        <v>209</v>
      </c>
      <c r="M254" s="62" t="s">
        <v>210</v>
      </c>
      <c r="N254" s="62" t="s">
        <v>211</v>
      </c>
      <c r="O254" s="179" t="s">
        <v>459</v>
      </c>
      <c r="P254" s="134" t="str">
        <f t="shared" si="23"/>
        <v>DO-R01S08-19</v>
      </c>
      <c r="R254" s="34" t="str">
        <f t="shared" si="27"/>
        <v>CNE-SCR5-MSP004-xM1</v>
      </c>
    </row>
    <row r="255" spans="1:18" ht="15" customHeight="1" x14ac:dyDescent="0.2">
      <c r="A255" s="28">
        <v>255</v>
      </c>
      <c r="C255" s="46" t="s">
        <v>677</v>
      </c>
      <c r="D255" s="55"/>
      <c r="E255" s="56">
        <v>20</v>
      </c>
      <c r="F255" s="57" t="str">
        <f t="shared" si="28"/>
        <v>900G32-0101</v>
      </c>
      <c r="G255" s="58">
        <f t="shared" si="28"/>
        <v>233</v>
      </c>
      <c r="H255" s="58">
        <f t="shared" si="28"/>
        <v>1</v>
      </c>
      <c r="I255" s="58">
        <f t="shared" si="28"/>
        <v>8</v>
      </c>
      <c r="J255" s="66" t="s">
        <v>890</v>
      </c>
      <c r="K255" s="60" t="str">
        <f t="shared" si="26"/>
        <v>DO-R01S08</v>
      </c>
      <c r="L255" s="61" t="s">
        <v>209</v>
      </c>
      <c r="M255" s="62" t="s">
        <v>210</v>
      </c>
      <c r="N255" s="62" t="s">
        <v>211</v>
      </c>
      <c r="O255" s="179" t="s">
        <v>1032</v>
      </c>
      <c r="P255" s="134" t="str">
        <f t="shared" si="23"/>
        <v>DO-R01S08-20</v>
      </c>
      <c r="R255" s="34" t="str">
        <f t="shared" si="27"/>
        <v>CNE-SCR5-MSP004-xM2</v>
      </c>
    </row>
    <row r="256" spans="1:18" ht="15" customHeight="1" x14ac:dyDescent="0.2">
      <c r="A256" s="28">
        <v>256</v>
      </c>
      <c r="C256" s="46" t="s">
        <v>677</v>
      </c>
      <c r="D256" s="55"/>
      <c r="E256" s="56">
        <v>21</v>
      </c>
      <c r="F256" s="57" t="str">
        <f t="shared" si="28"/>
        <v>900G32-0101</v>
      </c>
      <c r="G256" s="58">
        <f t="shared" si="28"/>
        <v>233</v>
      </c>
      <c r="H256" s="58">
        <f t="shared" si="28"/>
        <v>1</v>
      </c>
      <c r="I256" s="58">
        <f t="shared" si="28"/>
        <v>8</v>
      </c>
      <c r="J256" s="66" t="s">
        <v>891</v>
      </c>
      <c r="K256" s="60" t="str">
        <f t="shared" si="26"/>
        <v>DO-R01S08</v>
      </c>
      <c r="L256" s="61" t="s">
        <v>209</v>
      </c>
      <c r="M256" s="62" t="s">
        <v>210</v>
      </c>
      <c r="N256" s="62" t="s">
        <v>211</v>
      </c>
      <c r="O256" s="179" t="s">
        <v>1033</v>
      </c>
      <c r="P256" s="134" t="str">
        <f t="shared" si="23"/>
        <v>DO-R01S08-21</v>
      </c>
      <c r="R256" s="34" t="str">
        <f t="shared" si="27"/>
        <v>CNE-SCR5-MSP004-xM3</v>
      </c>
    </row>
    <row r="257" spans="1:18" ht="15" customHeight="1" x14ac:dyDescent="0.2">
      <c r="A257" s="28">
        <v>257</v>
      </c>
      <c r="C257" s="46" t="s">
        <v>677</v>
      </c>
      <c r="D257" s="55"/>
      <c r="E257" s="56">
        <v>22</v>
      </c>
      <c r="F257" s="57" t="str">
        <f t="shared" si="28"/>
        <v>900G32-0101</v>
      </c>
      <c r="G257" s="58">
        <f t="shared" si="28"/>
        <v>233</v>
      </c>
      <c r="H257" s="58">
        <f t="shared" si="28"/>
        <v>1</v>
      </c>
      <c r="I257" s="58">
        <f t="shared" si="28"/>
        <v>8</v>
      </c>
      <c r="J257" s="66" t="s">
        <v>892</v>
      </c>
      <c r="K257" s="60" t="str">
        <f t="shared" si="26"/>
        <v>DO-R01S08</v>
      </c>
      <c r="L257" s="61" t="s">
        <v>209</v>
      </c>
      <c r="M257" s="62" t="s">
        <v>210</v>
      </c>
      <c r="N257" s="62" t="s">
        <v>211</v>
      </c>
      <c r="O257" s="179" t="s">
        <v>460</v>
      </c>
      <c r="P257" s="134" t="str">
        <f t="shared" si="23"/>
        <v>DO-R01S08-22</v>
      </c>
      <c r="R257" s="34" t="str">
        <f t="shared" si="27"/>
        <v>CNE-SCR5-MSP004-xM4</v>
      </c>
    </row>
    <row r="258" spans="1:18" ht="15" customHeight="1" x14ac:dyDescent="0.2">
      <c r="A258" s="28">
        <v>258</v>
      </c>
      <c r="C258" s="46" t="s">
        <v>677</v>
      </c>
      <c r="D258" s="55"/>
      <c r="E258" s="56">
        <v>23</v>
      </c>
      <c r="F258" s="57" t="str">
        <f t="shared" si="28"/>
        <v>900G32-0101</v>
      </c>
      <c r="G258" s="58">
        <f t="shared" si="28"/>
        <v>233</v>
      </c>
      <c r="H258" s="58">
        <f t="shared" si="28"/>
        <v>1</v>
      </c>
      <c r="I258" s="58">
        <f t="shared" si="28"/>
        <v>8</v>
      </c>
      <c r="J258" s="66" t="s">
        <v>893</v>
      </c>
      <c r="K258" s="60" t="str">
        <f t="shared" si="26"/>
        <v>DO-R01S08</v>
      </c>
      <c r="L258" s="61" t="s">
        <v>209</v>
      </c>
      <c r="M258" s="62" t="s">
        <v>210</v>
      </c>
      <c r="N258" s="62" t="s">
        <v>211</v>
      </c>
      <c r="O258" s="179" t="s">
        <v>465</v>
      </c>
      <c r="P258" s="134" t="str">
        <f t="shared" si="23"/>
        <v>DO-R01S08-23</v>
      </c>
      <c r="R258" s="34" t="str">
        <f t="shared" si="27"/>
        <v>CNE-SCR5-MSP005-xM1</v>
      </c>
    </row>
    <row r="259" spans="1:18" ht="15" customHeight="1" x14ac:dyDescent="0.2">
      <c r="A259" s="28">
        <v>259</v>
      </c>
      <c r="C259" s="46" t="s">
        <v>677</v>
      </c>
      <c r="D259" s="55"/>
      <c r="E259" s="56">
        <v>24</v>
      </c>
      <c r="F259" s="57" t="str">
        <f t="shared" si="28"/>
        <v>900G32-0101</v>
      </c>
      <c r="G259" s="58">
        <f t="shared" si="28"/>
        <v>233</v>
      </c>
      <c r="H259" s="58">
        <f t="shared" si="28"/>
        <v>1</v>
      </c>
      <c r="I259" s="58">
        <f t="shared" si="28"/>
        <v>8</v>
      </c>
      <c r="J259" s="66" t="s">
        <v>894</v>
      </c>
      <c r="K259" s="60" t="str">
        <f t="shared" si="26"/>
        <v>DO-R01S08</v>
      </c>
      <c r="L259" s="61" t="s">
        <v>209</v>
      </c>
      <c r="M259" s="62" t="s">
        <v>210</v>
      </c>
      <c r="N259" s="62" t="s">
        <v>211</v>
      </c>
      <c r="O259" s="179" t="s">
        <v>1044</v>
      </c>
      <c r="P259" s="134" t="str">
        <f t="shared" si="23"/>
        <v>DO-R01S08-24</v>
      </c>
      <c r="R259" s="34" t="str">
        <f t="shared" si="27"/>
        <v>CNE-SCR5-MSP005-xM2</v>
      </c>
    </row>
    <row r="260" spans="1:18" ht="15" customHeight="1" x14ac:dyDescent="0.2">
      <c r="A260" s="28">
        <v>260</v>
      </c>
      <c r="C260" s="46" t="s">
        <v>677</v>
      </c>
      <c r="D260" s="55"/>
      <c r="E260" s="56">
        <v>25</v>
      </c>
      <c r="F260" s="57" t="str">
        <f t="shared" si="28"/>
        <v>900G32-0101</v>
      </c>
      <c r="G260" s="58">
        <f t="shared" si="28"/>
        <v>233</v>
      </c>
      <c r="H260" s="58">
        <f t="shared" si="28"/>
        <v>1</v>
      </c>
      <c r="I260" s="58">
        <f t="shared" si="28"/>
        <v>8</v>
      </c>
      <c r="J260" s="66" t="s">
        <v>895</v>
      </c>
      <c r="K260" s="60" t="str">
        <f t="shared" si="26"/>
        <v>DO-R01S08</v>
      </c>
      <c r="L260" s="61" t="s">
        <v>209</v>
      </c>
      <c r="M260" s="62" t="s">
        <v>210</v>
      </c>
      <c r="N260" s="62" t="s">
        <v>211</v>
      </c>
      <c r="O260" s="179" t="s">
        <v>1045</v>
      </c>
      <c r="P260" s="134" t="str">
        <f t="shared" si="23"/>
        <v>DO-R01S08-25</v>
      </c>
      <c r="R260" s="34" t="str">
        <f t="shared" si="27"/>
        <v>CNE-SCR5-MSP005-xM3</v>
      </c>
    </row>
    <row r="261" spans="1:18" ht="15" customHeight="1" x14ac:dyDescent="0.2">
      <c r="A261" s="28">
        <v>261</v>
      </c>
      <c r="C261" s="46" t="s">
        <v>677</v>
      </c>
      <c r="D261" s="55"/>
      <c r="E261" s="56">
        <v>26</v>
      </c>
      <c r="F261" s="57" t="str">
        <f t="shared" si="28"/>
        <v>900G32-0101</v>
      </c>
      <c r="G261" s="58">
        <f t="shared" si="28"/>
        <v>233</v>
      </c>
      <c r="H261" s="58">
        <f t="shared" si="28"/>
        <v>1</v>
      </c>
      <c r="I261" s="58">
        <f t="shared" si="28"/>
        <v>8</v>
      </c>
      <c r="J261" s="66" t="s">
        <v>896</v>
      </c>
      <c r="K261" s="60" t="str">
        <f t="shared" si="26"/>
        <v>DO-R01S08</v>
      </c>
      <c r="L261" s="61" t="s">
        <v>209</v>
      </c>
      <c r="M261" s="62" t="s">
        <v>210</v>
      </c>
      <c r="N261" s="62" t="s">
        <v>211</v>
      </c>
      <c r="O261" s="179" t="s">
        <v>466</v>
      </c>
      <c r="P261" s="134" t="str">
        <f t="shared" si="23"/>
        <v>DO-R01S08-26</v>
      </c>
      <c r="R261" s="34" t="str">
        <f t="shared" si="27"/>
        <v>CNE-SCR5-MSP005-xM4</v>
      </c>
    </row>
    <row r="262" spans="1:18" ht="15" customHeight="1" x14ac:dyDescent="0.2">
      <c r="A262" s="28">
        <v>262</v>
      </c>
      <c r="C262" s="46" t="s">
        <v>677</v>
      </c>
      <c r="D262" s="55"/>
      <c r="E262" s="56">
        <v>27</v>
      </c>
      <c r="F262" s="57" t="str">
        <f t="shared" si="28"/>
        <v>900G32-0101</v>
      </c>
      <c r="G262" s="58">
        <f t="shared" si="28"/>
        <v>233</v>
      </c>
      <c r="H262" s="58">
        <f t="shared" si="28"/>
        <v>1</v>
      </c>
      <c r="I262" s="58">
        <f t="shared" si="28"/>
        <v>8</v>
      </c>
      <c r="J262" s="66" t="s">
        <v>897</v>
      </c>
      <c r="K262" s="60" t="str">
        <f t="shared" si="26"/>
        <v>DO-R01S08</v>
      </c>
      <c r="L262" s="61" t="s">
        <v>209</v>
      </c>
      <c r="M262" s="62" t="s">
        <v>210</v>
      </c>
      <c r="N262" s="62" t="s">
        <v>211</v>
      </c>
      <c r="O262" s="179" t="s">
        <v>467</v>
      </c>
      <c r="P262" s="134" t="str">
        <f t="shared" si="23"/>
        <v>DO-R01S08-27</v>
      </c>
      <c r="R262" s="34" t="str">
        <f t="shared" si="27"/>
        <v>CNE-SCR5-MSP006-xM1</v>
      </c>
    </row>
    <row r="263" spans="1:18" ht="15" customHeight="1" x14ac:dyDescent="0.2">
      <c r="A263" s="28">
        <v>263</v>
      </c>
      <c r="C263" s="46" t="s">
        <v>677</v>
      </c>
      <c r="D263" s="55"/>
      <c r="E263" s="56">
        <v>28</v>
      </c>
      <c r="F263" s="57" t="str">
        <f t="shared" si="28"/>
        <v>900G32-0101</v>
      </c>
      <c r="G263" s="58">
        <f t="shared" si="28"/>
        <v>233</v>
      </c>
      <c r="H263" s="58">
        <f t="shared" si="28"/>
        <v>1</v>
      </c>
      <c r="I263" s="58">
        <f t="shared" si="28"/>
        <v>8</v>
      </c>
      <c r="J263" s="66" t="s">
        <v>898</v>
      </c>
      <c r="K263" s="60" t="str">
        <f t="shared" si="26"/>
        <v>DO-R01S08</v>
      </c>
      <c r="L263" s="61" t="s">
        <v>209</v>
      </c>
      <c r="M263" s="62" t="s">
        <v>210</v>
      </c>
      <c r="N263" s="62" t="s">
        <v>211</v>
      </c>
      <c r="O263" s="179" t="s">
        <v>1056</v>
      </c>
      <c r="P263" s="134" t="str">
        <f t="shared" si="23"/>
        <v>DO-R01S08-28</v>
      </c>
      <c r="R263" s="34" t="str">
        <f t="shared" si="27"/>
        <v>CNE-SCR5-MSP006-xM2</v>
      </c>
    </row>
    <row r="264" spans="1:18" ht="15" customHeight="1" x14ac:dyDescent="0.2">
      <c r="A264" s="28">
        <v>264</v>
      </c>
      <c r="C264" s="46" t="s">
        <v>677</v>
      </c>
      <c r="D264" s="55"/>
      <c r="E264" s="56">
        <v>29</v>
      </c>
      <c r="F264" s="57" t="str">
        <f t="shared" si="28"/>
        <v>900G32-0101</v>
      </c>
      <c r="G264" s="58">
        <f t="shared" si="28"/>
        <v>233</v>
      </c>
      <c r="H264" s="58">
        <f t="shared" si="28"/>
        <v>1</v>
      </c>
      <c r="I264" s="58">
        <f t="shared" si="28"/>
        <v>8</v>
      </c>
      <c r="J264" s="66" t="s">
        <v>899</v>
      </c>
      <c r="K264" s="60" t="str">
        <f t="shared" si="26"/>
        <v>DO-R01S08</v>
      </c>
      <c r="L264" s="61" t="s">
        <v>209</v>
      </c>
      <c r="M264" s="62" t="s">
        <v>210</v>
      </c>
      <c r="N264" s="62" t="s">
        <v>211</v>
      </c>
      <c r="O264" s="179" t="s">
        <v>1057</v>
      </c>
      <c r="P264" s="134" t="str">
        <f t="shared" si="23"/>
        <v>DO-R01S08-29</v>
      </c>
      <c r="R264" s="34" t="str">
        <f t="shared" si="27"/>
        <v>CNE-SCR5-MSP006-xM3</v>
      </c>
    </row>
    <row r="265" spans="1:18" ht="15" customHeight="1" x14ac:dyDescent="0.2">
      <c r="A265" s="28">
        <v>265</v>
      </c>
      <c r="C265" s="46" t="s">
        <v>677</v>
      </c>
      <c r="D265" s="55"/>
      <c r="E265" s="56">
        <v>30</v>
      </c>
      <c r="F265" s="57" t="str">
        <f t="shared" si="28"/>
        <v>900G32-0101</v>
      </c>
      <c r="G265" s="58">
        <f t="shared" si="28"/>
        <v>233</v>
      </c>
      <c r="H265" s="58">
        <f t="shared" si="28"/>
        <v>1</v>
      </c>
      <c r="I265" s="58">
        <f t="shared" si="28"/>
        <v>8</v>
      </c>
      <c r="J265" s="66" t="s">
        <v>900</v>
      </c>
      <c r="K265" s="60" t="str">
        <f t="shared" si="26"/>
        <v>DO-R01S08</v>
      </c>
      <c r="L265" s="61" t="s">
        <v>209</v>
      </c>
      <c r="M265" s="62" t="s">
        <v>210</v>
      </c>
      <c r="N265" s="62" t="s">
        <v>211</v>
      </c>
      <c r="O265" s="179" t="s">
        <v>468</v>
      </c>
      <c r="P265" s="134" t="str">
        <f t="shared" si="23"/>
        <v>DO-R01S08-30</v>
      </c>
      <c r="R265" s="34" t="str">
        <f t="shared" si="27"/>
        <v>CNE-SCR5-MSP006-xM4</v>
      </c>
    </row>
    <row r="266" spans="1:18" ht="15" customHeight="1" x14ac:dyDescent="0.2">
      <c r="A266" s="28">
        <v>266</v>
      </c>
      <c r="C266" s="46" t="s">
        <v>677</v>
      </c>
      <c r="D266" s="55"/>
      <c r="E266" s="56">
        <v>31</v>
      </c>
      <c r="F266" s="57" t="str">
        <f t="shared" si="28"/>
        <v>900G32-0101</v>
      </c>
      <c r="G266" s="58">
        <f t="shared" si="28"/>
        <v>233</v>
      </c>
      <c r="H266" s="58">
        <f t="shared" si="28"/>
        <v>1</v>
      </c>
      <c r="I266" s="58">
        <f t="shared" si="28"/>
        <v>8</v>
      </c>
      <c r="J266" s="66" t="s">
        <v>201</v>
      </c>
      <c r="K266" s="60" t="str">
        <f t="shared" si="26"/>
        <v>DO-R01S08</v>
      </c>
      <c r="L266" s="61" t="s">
        <v>209</v>
      </c>
      <c r="M266" s="62" t="s">
        <v>210</v>
      </c>
      <c r="N266" s="62" t="s">
        <v>211</v>
      </c>
      <c r="O266" s="75" t="s">
        <v>201</v>
      </c>
      <c r="P266" s="134" t="str">
        <f t="shared" si="23"/>
        <v>DO-R01S08-31</v>
      </c>
    </row>
    <row r="267" spans="1:18" ht="15.75" customHeight="1" thickBot="1" x14ac:dyDescent="0.25">
      <c r="A267" s="28">
        <v>267</v>
      </c>
      <c r="C267" s="46" t="s">
        <v>677</v>
      </c>
      <c r="D267" s="76"/>
      <c r="E267" s="77">
        <v>32</v>
      </c>
      <c r="F267" s="78" t="str">
        <f t="shared" si="28"/>
        <v>900G32-0101</v>
      </c>
      <c r="G267" s="79">
        <f t="shared" si="28"/>
        <v>233</v>
      </c>
      <c r="H267" s="79">
        <f t="shared" si="28"/>
        <v>1</v>
      </c>
      <c r="I267" s="79">
        <f t="shared" si="28"/>
        <v>8</v>
      </c>
      <c r="J267" s="88" t="s">
        <v>201</v>
      </c>
      <c r="K267" s="80" t="str">
        <f t="shared" si="26"/>
        <v>DO-R01S08</v>
      </c>
      <c r="L267" s="81" t="s">
        <v>209</v>
      </c>
      <c r="M267" s="62" t="s">
        <v>210</v>
      </c>
      <c r="N267" s="62" t="s">
        <v>211</v>
      </c>
      <c r="O267" s="75" t="s">
        <v>201</v>
      </c>
      <c r="P267" s="134" t="str">
        <f t="shared" si="23"/>
        <v>DO-R01S08-32</v>
      </c>
    </row>
    <row r="268" spans="1:18" ht="15.75" customHeight="1" thickBot="1" x14ac:dyDescent="0.25">
      <c r="A268" s="28">
        <v>268</v>
      </c>
      <c r="C268" s="41"/>
      <c r="D268" s="41"/>
      <c r="E268" s="42"/>
      <c r="F268" s="43"/>
      <c r="G268" s="43"/>
      <c r="H268" s="43"/>
      <c r="I268" s="43"/>
      <c r="J268" s="44"/>
      <c r="K268" s="43"/>
      <c r="L268" s="43"/>
      <c r="M268" s="43"/>
      <c r="N268" s="43"/>
      <c r="O268" s="45" t="s">
        <v>201</v>
      </c>
      <c r="P268" s="134" t="str">
        <f t="shared" si="23"/>
        <v>-</v>
      </c>
    </row>
    <row r="269" spans="1:18" ht="15" customHeight="1" x14ac:dyDescent="0.2">
      <c r="A269" s="28">
        <v>236</v>
      </c>
      <c r="C269" s="46" t="s">
        <v>677</v>
      </c>
      <c r="D269" s="46"/>
      <c r="E269" s="82" t="s">
        <v>174</v>
      </c>
      <c r="F269" s="83" t="s">
        <v>175</v>
      </c>
      <c r="G269" s="84">
        <v>233</v>
      </c>
      <c r="H269" s="84">
        <v>1</v>
      </c>
      <c r="I269" s="84">
        <v>9</v>
      </c>
      <c r="J269" s="66" t="s">
        <v>901</v>
      </c>
      <c r="K269" s="85" t="s">
        <v>456</v>
      </c>
      <c r="L269" s="86" t="s">
        <v>209</v>
      </c>
      <c r="M269" s="103" t="s">
        <v>210</v>
      </c>
      <c r="N269" s="103" t="s">
        <v>211</v>
      </c>
      <c r="O269" s="179" t="s">
        <v>432</v>
      </c>
      <c r="P269" s="134" t="str">
        <f t="shared" si="23"/>
        <v>DO-R01S09-01</v>
      </c>
      <c r="R269" s="34" t="str">
        <f t="shared" ref="R269:R280" si="29">J269</f>
        <v>CNE-SCR5-MSP007-xM1</v>
      </c>
    </row>
    <row r="270" spans="1:18" ht="15" customHeight="1" x14ac:dyDescent="0.2">
      <c r="A270" s="28">
        <v>237</v>
      </c>
      <c r="C270" s="55" t="s">
        <v>677</v>
      </c>
      <c r="D270" s="55"/>
      <c r="E270" s="56">
        <v>2</v>
      </c>
      <c r="F270" s="57" t="str">
        <f t="shared" ref="F270:I285" si="30">F269</f>
        <v>900G32-0101</v>
      </c>
      <c r="G270" s="58">
        <f t="shared" si="30"/>
        <v>233</v>
      </c>
      <c r="H270" s="58">
        <f t="shared" si="30"/>
        <v>1</v>
      </c>
      <c r="I270" s="58">
        <f t="shared" si="30"/>
        <v>9</v>
      </c>
      <c r="J270" s="66" t="s">
        <v>902</v>
      </c>
      <c r="K270" s="60" t="str">
        <f t="shared" ref="K270:K300" si="31">K269</f>
        <v>DO-R01S09</v>
      </c>
      <c r="L270" s="61" t="s">
        <v>209</v>
      </c>
      <c r="M270" s="62" t="s">
        <v>210</v>
      </c>
      <c r="N270" s="62" t="s">
        <v>211</v>
      </c>
      <c r="O270" s="179" t="s">
        <v>435</v>
      </c>
      <c r="P270" s="134" t="str">
        <f t="shared" si="23"/>
        <v>DO-R01S09-2</v>
      </c>
      <c r="R270" s="34" t="str">
        <f t="shared" si="29"/>
        <v>CNE-SCR5-MSP007-xM2</v>
      </c>
    </row>
    <row r="271" spans="1:18" ht="15" customHeight="1" x14ac:dyDescent="0.2">
      <c r="A271" s="28">
        <v>238</v>
      </c>
      <c r="C271" s="55" t="s">
        <v>677</v>
      </c>
      <c r="D271" s="55"/>
      <c r="E271" s="56">
        <v>3</v>
      </c>
      <c r="F271" s="57" t="str">
        <f t="shared" si="30"/>
        <v>900G32-0101</v>
      </c>
      <c r="G271" s="58">
        <f t="shared" si="30"/>
        <v>233</v>
      </c>
      <c r="H271" s="58">
        <f t="shared" si="30"/>
        <v>1</v>
      </c>
      <c r="I271" s="58">
        <f t="shared" si="30"/>
        <v>9</v>
      </c>
      <c r="J271" s="66" t="s">
        <v>903</v>
      </c>
      <c r="K271" s="60" t="str">
        <f t="shared" si="31"/>
        <v>DO-R01S09</v>
      </c>
      <c r="L271" s="61" t="s">
        <v>209</v>
      </c>
      <c r="M271" s="62" t="s">
        <v>210</v>
      </c>
      <c r="N271" s="62" t="s">
        <v>211</v>
      </c>
      <c r="O271" s="179" t="s">
        <v>436</v>
      </c>
      <c r="P271" s="134" t="str">
        <f t="shared" si="23"/>
        <v>DO-R01S09-3</v>
      </c>
      <c r="R271" s="34" t="str">
        <f t="shared" si="29"/>
        <v>CNE-SCR5-MSP008-xM1</v>
      </c>
    </row>
    <row r="272" spans="1:18" ht="15" customHeight="1" x14ac:dyDescent="0.2">
      <c r="A272" s="28">
        <v>239</v>
      </c>
      <c r="C272" s="46" t="s">
        <v>677</v>
      </c>
      <c r="D272" s="55"/>
      <c r="E272" s="56">
        <v>4</v>
      </c>
      <c r="F272" s="57" t="str">
        <f t="shared" si="30"/>
        <v>900G32-0101</v>
      </c>
      <c r="G272" s="58">
        <f t="shared" si="30"/>
        <v>233</v>
      </c>
      <c r="H272" s="58">
        <f t="shared" si="30"/>
        <v>1</v>
      </c>
      <c r="I272" s="58">
        <f t="shared" si="30"/>
        <v>9</v>
      </c>
      <c r="J272" s="66" t="s">
        <v>904</v>
      </c>
      <c r="K272" s="60" t="str">
        <f t="shared" si="31"/>
        <v>DO-R01S09</v>
      </c>
      <c r="L272" s="61" t="s">
        <v>209</v>
      </c>
      <c r="M272" s="62" t="s">
        <v>210</v>
      </c>
      <c r="N272" s="62" t="s">
        <v>211</v>
      </c>
      <c r="O272" s="179" t="s">
        <v>439</v>
      </c>
      <c r="P272" s="134" t="str">
        <f t="shared" si="23"/>
        <v>DO-R01S09-4</v>
      </c>
      <c r="R272" s="34" t="str">
        <f t="shared" si="29"/>
        <v>CNE-SCR5-MSP008-xM2</v>
      </c>
    </row>
    <row r="273" spans="1:18" ht="15" customHeight="1" x14ac:dyDescent="0.2">
      <c r="A273" s="28">
        <v>240</v>
      </c>
      <c r="C273" s="46" t="s">
        <v>677</v>
      </c>
      <c r="D273" s="55"/>
      <c r="E273" s="56">
        <v>5</v>
      </c>
      <c r="F273" s="57" t="str">
        <f t="shared" si="30"/>
        <v>900G32-0101</v>
      </c>
      <c r="G273" s="58">
        <f t="shared" si="30"/>
        <v>233</v>
      </c>
      <c r="H273" s="58">
        <f t="shared" si="30"/>
        <v>1</v>
      </c>
      <c r="I273" s="58">
        <f t="shared" si="30"/>
        <v>9</v>
      </c>
      <c r="J273" s="66" t="s">
        <v>905</v>
      </c>
      <c r="K273" s="60" t="str">
        <f t="shared" si="31"/>
        <v>DO-R01S09</v>
      </c>
      <c r="L273" s="61" t="s">
        <v>209</v>
      </c>
      <c r="M273" s="62" t="s">
        <v>210</v>
      </c>
      <c r="N273" s="62" t="s">
        <v>211</v>
      </c>
      <c r="O273" s="179" t="s">
        <v>448</v>
      </c>
      <c r="P273" s="134" t="str">
        <f t="shared" si="23"/>
        <v>DO-R01S09-5</v>
      </c>
      <c r="R273" s="34" t="str">
        <f t="shared" si="29"/>
        <v>CNE-SCR5-MSP009-xM1</v>
      </c>
    </row>
    <row r="274" spans="1:18" ht="15" customHeight="1" x14ac:dyDescent="0.2">
      <c r="A274" s="28">
        <v>241</v>
      </c>
      <c r="C274" s="46" t="s">
        <v>677</v>
      </c>
      <c r="D274" s="55"/>
      <c r="E274" s="56">
        <v>6</v>
      </c>
      <c r="F274" s="57" t="str">
        <f t="shared" si="30"/>
        <v>900G32-0101</v>
      </c>
      <c r="G274" s="58">
        <f t="shared" si="30"/>
        <v>233</v>
      </c>
      <c r="H274" s="58">
        <f t="shared" si="30"/>
        <v>1</v>
      </c>
      <c r="I274" s="58">
        <f t="shared" si="30"/>
        <v>9</v>
      </c>
      <c r="J274" s="66" t="s">
        <v>906</v>
      </c>
      <c r="K274" s="60" t="str">
        <f t="shared" si="31"/>
        <v>DO-R01S09</v>
      </c>
      <c r="L274" s="61" t="s">
        <v>209</v>
      </c>
      <c r="M274" s="62" t="s">
        <v>210</v>
      </c>
      <c r="N274" s="62" t="s">
        <v>211</v>
      </c>
      <c r="O274" s="179" t="s">
        <v>451</v>
      </c>
      <c r="P274" s="134" t="str">
        <f t="shared" si="23"/>
        <v>DO-R01S09-6</v>
      </c>
      <c r="R274" s="34" t="str">
        <f t="shared" si="29"/>
        <v>CNE-SCR5-MSP009-xM2</v>
      </c>
    </row>
    <row r="275" spans="1:18" ht="15" customHeight="1" x14ac:dyDescent="0.2">
      <c r="A275" s="28">
        <v>242</v>
      </c>
      <c r="C275" s="46" t="s">
        <v>677</v>
      </c>
      <c r="D275" s="55"/>
      <c r="E275" s="56">
        <v>7</v>
      </c>
      <c r="F275" s="57" t="str">
        <f t="shared" si="30"/>
        <v>900G32-0101</v>
      </c>
      <c r="G275" s="58">
        <f t="shared" si="30"/>
        <v>233</v>
      </c>
      <c r="H275" s="58">
        <f t="shared" si="30"/>
        <v>1</v>
      </c>
      <c r="I275" s="58">
        <f t="shared" si="30"/>
        <v>9</v>
      </c>
      <c r="J275" s="66" t="s">
        <v>907</v>
      </c>
      <c r="K275" s="60" t="str">
        <f t="shared" si="31"/>
        <v>DO-R01S09</v>
      </c>
      <c r="L275" s="61" t="s">
        <v>209</v>
      </c>
      <c r="M275" s="62" t="s">
        <v>210</v>
      </c>
      <c r="N275" s="62" t="s">
        <v>211</v>
      </c>
      <c r="O275" s="179" t="s">
        <v>452</v>
      </c>
      <c r="P275" s="134" t="str">
        <f t="shared" si="23"/>
        <v>DO-R01S09-7</v>
      </c>
      <c r="R275" s="34" t="str">
        <f t="shared" si="29"/>
        <v>CNE-SCR5-MSP010-xM1</v>
      </c>
    </row>
    <row r="276" spans="1:18" ht="15" customHeight="1" x14ac:dyDescent="0.2">
      <c r="A276" s="28">
        <v>243</v>
      </c>
      <c r="C276" s="46" t="s">
        <v>677</v>
      </c>
      <c r="D276" s="55"/>
      <c r="E276" s="56">
        <v>8</v>
      </c>
      <c r="F276" s="57" t="str">
        <f t="shared" si="30"/>
        <v>900G32-0101</v>
      </c>
      <c r="G276" s="58">
        <f t="shared" si="30"/>
        <v>233</v>
      </c>
      <c r="H276" s="58">
        <f t="shared" si="30"/>
        <v>1</v>
      </c>
      <c r="I276" s="58">
        <f t="shared" si="30"/>
        <v>9</v>
      </c>
      <c r="J276" s="66" t="s">
        <v>908</v>
      </c>
      <c r="K276" s="60" t="str">
        <f t="shared" si="31"/>
        <v>DO-R01S09</v>
      </c>
      <c r="L276" s="61" t="s">
        <v>209</v>
      </c>
      <c r="M276" s="62" t="s">
        <v>210</v>
      </c>
      <c r="N276" s="62" t="s">
        <v>211</v>
      </c>
      <c r="O276" s="179" t="s">
        <v>455</v>
      </c>
      <c r="P276" s="134" t="str">
        <f t="shared" si="23"/>
        <v>DO-R01S09-8</v>
      </c>
      <c r="R276" s="34" t="str">
        <f t="shared" si="29"/>
        <v>CNE-SCR5-MSP010-xM2</v>
      </c>
    </row>
    <row r="277" spans="1:18" ht="15" customHeight="1" x14ac:dyDescent="0.2">
      <c r="A277" s="28">
        <v>244</v>
      </c>
      <c r="C277" s="46" t="s">
        <v>677</v>
      </c>
      <c r="D277" s="55"/>
      <c r="E277" s="56">
        <v>9</v>
      </c>
      <c r="F277" s="57" t="str">
        <f t="shared" si="30"/>
        <v>900G32-0101</v>
      </c>
      <c r="G277" s="58">
        <f t="shared" si="30"/>
        <v>233</v>
      </c>
      <c r="H277" s="58">
        <f t="shared" si="30"/>
        <v>1</v>
      </c>
      <c r="I277" s="58">
        <f t="shared" si="30"/>
        <v>9</v>
      </c>
      <c r="J277" s="66" t="s">
        <v>909</v>
      </c>
      <c r="K277" s="60" t="str">
        <f t="shared" si="31"/>
        <v>DO-R01S09</v>
      </c>
      <c r="L277" s="61" t="s">
        <v>209</v>
      </c>
      <c r="M277" s="62" t="s">
        <v>210</v>
      </c>
      <c r="N277" s="62" t="s">
        <v>211</v>
      </c>
      <c r="O277" s="179" t="s">
        <v>461</v>
      </c>
      <c r="P277" s="134" t="str">
        <f t="shared" si="23"/>
        <v>DO-R01S09-9</v>
      </c>
      <c r="R277" s="34" t="str">
        <f t="shared" si="29"/>
        <v>CNE-SCR5-MSP011-xM1</v>
      </c>
    </row>
    <row r="278" spans="1:18" ht="15" customHeight="1" x14ac:dyDescent="0.2">
      <c r="A278" s="28">
        <v>245</v>
      </c>
      <c r="C278" s="46" t="s">
        <v>677</v>
      </c>
      <c r="D278" s="55"/>
      <c r="E278" s="56">
        <v>10</v>
      </c>
      <c r="F278" s="57" t="str">
        <f t="shared" si="30"/>
        <v>900G32-0101</v>
      </c>
      <c r="G278" s="58">
        <f t="shared" si="30"/>
        <v>233</v>
      </c>
      <c r="H278" s="58">
        <f t="shared" si="30"/>
        <v>1</v>
      </c>
      <c r="I278" s="58">
        <f t="shared" si="30"/>
        <v>9</v>
      </c>
      <c r="J278" s="66" t="s">
        <v>910</v>
      </c>
      <c r="K278" s="60" t="str">
        <f t="shared" si="31"/>
        <v>DO-R01S09</v>
      </c>
      <c r="L278" s="61" t="s">
        <v>209</v>
      </c>
      <c r="M278" s="62" t="s">
        <v>210</v>
      </c>
      <c r="N278" s="62" t="s">
        <v>211</v>
      </c>
      <c r="O278" s="179" t="s">
        <v>462</v>
      </c>
      <c r="P278" s="134" t="str">
        <f t="shared" si="23"/>
        <v>DO-R01S09-10</v>
      </c>
      <c r="R278" s="34" t="str">
        <f t="shared" si="29"/>
        <v>CNE-SCR5-MSP011-xM2</v>
      </c>
    </row>
    <row r="279" spans="1:18" ht="15" customHeight="1" x14ac:dyDescent="0.2">
      <c r="A279" s="28">
        <v>246</v>
      </c>
      <c r="C279" s="46" t="s">
        <v>677</v>
      </c>
      <c r="D279" s="55"/>
      <c r="E279" s="67">
        <v>11</v>
      </c>
      <c r="F279" s="68" t="str">
        <f t="shared" si="30"/>
        <v>900G32-0101</v>
      </c>
      <c r="G279" s="69">
        <f t="shared" si="30"/>
        <v>233</v>
      </c>
      <c r="H279" s="69">
        <f t="shared" si="30"/>
        <v>1</v>
      </c>
      <c r="I279" s="69">
        <f t="shared" si="30"/>
        <v>9</v>
      </c>
      <c r="J279" s="66" t="s">
        <v>911</v>
      </c>
      <c r="K279" s="70" t="str">
        <f t="shared" si="31"/>
        <v>DO-R01S09</v>
      </c>
      <c r="L279" s="71" t="s">
        <v>209</v>
      </c>
      <c r="M279" s="62" t="s">
        <v>210</v>
      </c>
      <c r="N279" s="62" t="s">
        <v>211</v>
      </c>
      <c r="O279" s="179" t="s">
        <v>463</v>
      </c>
      <c r="P279" s="134" t="str">
        <f t="shared" si="23"/>
        <v>DO-R01S09-11</v>
      </c>
      <c r="R279" s="34" t="str">
        <f t="shared" si="29"/>
        <v>CNE-SCR5-MSP012-xM1</v>
      </c>
    </row>
    <row r="280" spans="1:18" ht="15" customHeight="1" x14ac:dyDescent="0.2">
      <c r="A280" s="28">
        <v>247</v>
      </c>
      <c r="C280" s="46" t="s">
        <v>677</v>
      </c>
      <c r="D280" s="55"/>
      <c r="E280" s="67">
        <v>12</v>
      </c>
      <c r="F280" s="68" t="str">
        <f t="shared" si="30"/>
        <v>900G32-0101</v>
      </c>
      <c r="G280" s="69">
        <f t="shared" si="30"/>
        <v>233</v>
      </c>
      <c r="H280" s="69">
        <f t="shared" si="30"/>
        <v>1</v>
      </c>
      <c r="I280" s="69">
        <f t="shared" si="30"/>
        <v>9</v>
      </c>
      <c r="J280" s="66" t="s">
        <v>912</v>
      </c>
      <c r="K280" s="70" t="str">
        <f t="shared" si="31"/>
        <v>DO-R01S09</v>
      </c>
      <c r="L280" s="71" t="s">
        <v>209</v>
      </c>
      <c r="M280" s="62" t="s">
        <v>210</v>
      </c>
      <c r="N280" s="62" t="s">
        <v>211</v>
      </c>
      <c r="O280" s="179" t="s">
        <v>464</v>
      </c>
      <c r="P280" s="134" t="str">
        <f t="shared" si="23"/>
        <v>DO-R01S09-12</v>
      </c>
      <c r="R280" s="34" t="str">
        <f t="shared" si="29"/>
        <v>CNE-SCR5-MSP012-xM2</v>
      </c>
    </row>
    <row r="281" spans="1:18" ht="15" customHeight="1" x14ac:dyDescent="0.2">
      <c r="A281" s="28">
        <v>248</v>
      </c>
      <c r="C281" s="46" t="s">
        <v>677</v>
      </c>
      <c r="D281" s="55"/>
      <c r="E281" s="67">
        <v>13</v>
      </c>
      <c r="F281" s="68" t="str">
        <f t="shared" si="30"/>
        <v>900G32-0101</v>
      </c>
      <c r="G281" s="69">
        <f t="shared" si="30"/>
        <v>233</v>
      </c>
      <c r="H281" s="69">
        <f t="shared" si="30"/>
        <v>1</v>
      </c>
      <c r="I281" s="69">
        <f t="shared" si="30"/>
        <v>9</v>
      </c>
      <c r="J281" s="66" t="s">
        <v>201</v>
      </c>
      <c r="K281" s="70" t="str">
        <f t="shared" si="31"/>
        <v>DO-R01S09</v>
      </c>
      <c r="L281" s="71" t="s">
        <v>209</v>
      </c>
      <c r="M281" s="62" t="s">
        <v>210</v>
      </c>
      <c r="N281" s="62" t="s">
        <v>211</v>
      </c>
      <c r="O281" s="63" t="s">
        <v>201</v>
      </c>
      <c r="P281" s="134" t="str">
        <f t="shared" si="23"/>
        <v>DO-R01S09-13</v>
      </c>
    </row>
    <row r="282" spans="1:18" ht="15" customHeight="1" x14ac:dyDescent="0.2">
      <c r="A282" s="28">
        <v>249</v>
      </c>
      <c r="C282" s="46" t="s">
        <v>677</v>
      </c>
      <c r="D282" s="55"/>
      <c r="E282" s="67">
        <v>14</v>
      </c>
      <c r="F282" s="68" t="str">
        <f t="shared" si="30"/>
        <v>900G32-0101</v>
      </c>
      <c r="G282" s="69">
        <f t="shared" si="30"/>
        <v>233</v>
      </c>
      <c r="H282" s="69">
        <f t="shared" si="30"/>
        <v>1</v>
      </c>
      <c r="I282" s="69">
        <f t="shared" si="30"/>
        <v>9</v>
      </c>
      <c r="J282" s="66" t="s">
        <v>201</v>
      </c>
      <c r="K282" s="70" t="str">
        <f t="shared" si="31"/>
        <v>DO-R01S09</v>
      </c>
      <c r="L282" s="71" t="s">
        <v>209</v>
      </c>
      <c r="M282" s="62" t="s">
        <v>210</v>
      </c>
      <c r="N282" s="62" t="s">
        <v>211</v>
      </c>
      <c r="O282" s="63" t="s">
        <v>201</v>
      </c>
      <c r="P282" s="134" t="str">
        <f t="shared" ref="P282:P345" si="32">K282&amp;"-"&amp;E282</f>
        <v>DO-R01S09-14</v>
      </c>
    </row>
    <row r="283" spans="1:18" ht="15" customHeight="1" x14ac:dyDescent="0.2">
      <c r="A283" s="28">
        <v>250</v>
      </c>
      <c r="C283" s="46" t="s">
        <v>677</v>
      </c>
      <c r="D283" s="55"/>
      <c r="E283" s="56">
        <v>15</v>
      </c>
      <c r="F283" s="57" t="str">
        <f t="shared" si="30"/>
        <v>900G32-0101</v>
      </c>
      <c r="G283" s="58">
        <f t="shared" si="30"/>
        <v>233</v>
      </c>
      <c r="H283" s="58">
        <f t="shared" si="30"/>
        <v>1</v>
      </c>
      <c r="I283" s="58">
        <f t="shared" si="30"/>
        <v>9</v>
      </c>
      <c r="J283" s="66" t="s">
        <v>201</v>
      </c>
      <c r="K283" s="60" t="str">
        <f t="shared" si="31"/>
        <v>DO-R01S09</v>
      </c>
      <c r="L283" s="61" t="s">
        <v>209</v>
      </c>
      <c r="M283" s="62" t="s">
        <v>210</v>
      </c>
      <c r="N283" s="62" t="s">
        <v>211</v>
      </c>
      <c r="O283" s="63" t="s">
        <v>201</v>
      </c>
      <c r="P283" s="134" t="str">
        <f t="shared" si="32"/>
        <v>DO-R01S09-15</v>
      </c>
    </row>
    <row r="284" spans="1:18" ht="15" customHeight="1" x14ac:dyDescent="0.2">
      <c r="A284" s="28">
        <v>251</v>
      </c>
      <c r="C284" s="46" t="s">
        <v>677</v>
      </c>
      <c r="D284" s="55"/>
      <c r="E284" s="56">
        <v>16</v>
      </c>
      <c r="F284" s="57" t="str">
        <f t="shared" si="30"/>
        <v>900G32-0101</v>
      </c>
      <c r="G284" s="73">
        <f t="shared" si="30"/>
        <v>233</v>
      </c>
      <c r="H284" s="73">
        <f t="shared" si="30"/>
        <v>1</v>
      </c>
      <c r="I284" s="73">
        <f t="shared" si="30"/>
        <v>9</v>
      </c>
      <c r="J284" s="66" t="s">
        <v>201</v>
      </c>
      <c r="K284" s="60" t="str">
        <f t="shared" si="31"/>
        <v>DO-R01S09</v>
      </c>
      <c r="L284" s="61" t="s">
        <v>209</v>
      </c>
      <c r="M284" s="62" t="s">
        <v>210</v>
      </c>
      <c r="N284" s="62" t="s">
        <v>211</v>
      </c>
      <c r="O284" s="63" t="s">
        <v>201</v>
      </c>
      <c r="P284" s="134" t="str">
        <f t="shared" si="32"/>
        <v>DO-R01S09-16</v>
      </c>
    </row>
    <row r="285" spans="1:18" ht="15" customHeight="1" x14ac:dyDescent="0.2">
      <c r="A285" s="28">
        <v>252</v>
      </c>
      <c r="C285" s="46" t="s">
        <v>677</v>
      </c>
      <c r="D285" s="55"/>
      <c r="E285" s="56">
        <v>17</v>
      </c>
      <c r="F285" s="57" t="str">
        <f t="shared" si="30"/>
        <v>900G32-0101</v>
      </c>
      <c r="G285" s="58">
        <f t="shared" si="30"/>
        <v>233</v>
      </c>
      <c r="H285" s="58">
        <f t="shared" si="30"/>
        <v>1</v>
      </c>
      <c r="I285" s="58">
        <f t="shared" si="30"/>
        <v>9</v>
      </c>
      <c r="J285" s="66" t="s">
        <v>913</v>
      </c>
      <c r="K285" s="87" t="str">
        <f t="shared" si="31"/>
        <v>DO-R01S09</v>
      </c>
      <c r="L285" s="61" t="s">
        <v>177</v>
      </c>
      <c r="M285" s="62" t="s">
        <v>210</v>
      </c>
      <c r="N285" s="62" t="s">
        <v>211</v>
      </c>
      <c r="O285" s="63" t="s">
        <v>469</v>
      </c>
      <c r="P285" s="134" t="str">
        <f t="shared" si="32"/>
        <v>DO-R01S09-17</v>
      </c>
      <c r="R285" s="34" t="str">
        <f t="shared" ref="R285:R288" si="33">J285</f>
        <v>CNE-SCR5-TMR001</v>
      </c>
    </row>
    <row r="286" spans="1:18" ht="15" customHeight="1" x14ac:dyDescent="0.2">
      <c r="A286" s="28">
        <v>253</v>
      </c>
      <c r="C286" s="46" t="s">
        <v>677</v>
      </c>
      <c r="D286" s="55"/>
      <c r="E286" s="56">
        <v>18</v>
      </c>
      <c r="F286" s="57" t="str">
        <f t="shared" ref="F286:I300" si="34">F285</f>
        <v>900G32-0101</v>
      </c>
      <c r="G286" s="58">
        <f t="shared" si="34"/>
        <v>233</v>
      </c>
      <c r="H286" s="58">
        <f t="shared" si="34"/>
        <v>1</v>
      </c>
      <c r="I286" s="58">
        <f t="shared" si="34"/>
        <v>9</v>
      </c>
      <c r="J286" s="66" t="s">
        <v>914</v>
      </c>
      <c r="K286" s="60" t="str">
        <f t="shared" si="31"/>
        <v>DO-R01S09</v>
      </c>
      <c r="L286" s="61" t="s">
        <v>177</v>
      </c>
      <c r="M286" s="62" t="s">
        <v>210</v>
      </c>
      <c r="N286" s="62" t="s">
        <v>211</v>
      </c>
      <c r="O286" s="63" t="s">
        <v>470</v>
      </c>
      <c r="P286" s="134" t="str">
        <f t="shared" si="32"/>
        <v>DO-R01S09-18</v>
      </c>
      <c r="R286" s="34" t="str">
        <f t="shared" si="33"/>
        <v>CNE-SCR5-DNS001-xV1</v>
      </c>
    </row>
    <row r="287" spans="1:18" ht="15" customHeight="1" x14ac:dyDescent="0.2">
      <c r="A287" s="28">
        <v>254</v>
      </c>
      <c r="C287" s="46" t="s">
        <v>677</v>
      </c>
      <c r="D287" s="55"/>
      <c r="E287" s="56">
        <v>19</v>
      </c>
      <c r="F287" s="57" t="str">
        <f t="shared" si="34"/>
        <v>900G32-0101</v>
      </c>
      <c r="G287" s="58">
        <f t="shared" si="34"/>
        <v>233</v>
      </c>
      <c r="H287" s="58">
        <f t="shared" si="34"/>
        <v>1</v>
      </c>
      <c r="I287" s="58">
        <f t="shared" si="34"/>
        <v>9</v>
      </c>
      <c r="J287" s="66" t="s">
        <v>915</v>
      </c>
      <c r="K287" s="60" t="str">
        <f t="shared" si="31"/>
        <v>DO-R01S09</v>
      </c>
      <c r="L287" s="61" t="s">
        <v>177</v>
      </c>
      <c r="M287" s="62" t="s">
        <v>210</v>
      </c>
      <c r="N287" s="62" t="s">
        <v>211</v>
      </c>
      <c r="O287" s="63" t="s">
        <v>470</v>
      </c>
      <c r="P287" s="134" t="str">
        <f t="shared" si="32"/>
        <v>DO-R01S09-19</v>
      </c>
      <c r="R287" s="34" t="str">
        <f t="shared" si="33"/>
        <v>CNE-SCR5-DNS002-xV1</v>
      </c>
    </row>
    <row r="288" spans="1:18" ht="15" customHeight="1" x14ac:dyDescent="0.2">
      <c r="A288" s="28">
        <v>255</v>
      </c>
      <c r="C288" s="46" t="s">
        <v>677</v>
      </c>
      <c r="D288" s="55"/>
      <c r="E288" s="56">
        <v>20</v>
      </c>
      <c r="F288" s="57" t="str">
        <f t="shared" si="34"/>
        <v>900G32-0101</v>
      </c>
      <c r="G288" s="58">
        <f t="shared" si="34"/>
        <v>233</v>
      </c>
      <c r="H288" s="58">
        <f t="shared" si="34"/>
        <v>1</v>
      </c>
      <c r="I288" s="58">
        <f t="shared" si="34"/>
        <v>9</v>
      </c>
      <c r="J288" s="66" t="s">
        <v>471</v>
      </c>
      <c r="K288" s="60" t="str">
        <f t="shared" si="31"/>
        <v>DO-R01S09</v>
      </c>
      <c r="L288" s="61" t="s">
        <v>177</v>
      </c>
      <c r="M288" s="62" t="s">
        <v>210</v>
      </c>
      <c r="N288" s="62" t="s">
        <v>211</v>
      </c>
      <c r="O288" s="63" t="s">
        <v>472</v>
      </c>
      <c r="P288" s="134" t="str">
        <f t="shared" si="32"/>
        <v>DO-R01S09-20</v>
      </c>
      <c r="R288" s="34" t="str">
        <f t="shared" si="33"/>
        <v>CNE-MGR2-DNS001-xV1</v>
      </c>
    </row>
    <row r="289" spans="1:16" ht="15" customHeight="1" x14ac:dyDescent="0.2">
      <c r="A289" s="28">
        <v>256</v>
      </c>
      <c r="C289" s="46" t="s">
        <v>677</v>
      </c>
      <c r="D289" s="55"/>
      <c r="E289" s="56">
        <v>21</v>
      </c>
      <c r="F289" s="57" t="str">
        <f t="shared" si="34"/>
        <v>900G32-0101</v>
      </c>
      <c r="G289" s="58">
        <f t="shared" si="34"/>
        <v>233</v>
      </c>
      <c r="H289" s="58">
        <f t="shared" si="34"/>
        <v>1</v>
      </c>
      <c r="I289" s="58">
        <f t="shared" si="34"/>
        <v>9</v>
      </c>
      <c r="J289" s="66" t="s">
        <v>201</v>
      </c>
      <c r="K289" s="60" t="str">
        <f t="shared" si="31"/>
        <v>DO-R01S09</v>
      </c>
      <c r="L289" s="61" t="s">
        <v>177</v>
      </c>
      <c r="M289" s="62" t="s">
        <v>210</v>
      </c>
      <c r="N289" s="62" t="s">
        <v>211</v>
      </c>
      <c r="O289" s="63" t="s">
        <v>201</v>
      </c>
      <c r="P289" s="134" t="str">
        <f t="shared" si="32"/>
        <v>DO-R01S09-21</v>
      </c>
    </row>
    <row r="290" spans="1:16" ht="15" customHeight="1" x14ac:dyDescent="0.2">
      <c r="A290" s="28">
        <v>257</v>
      </c>
      <c r="C290" s="46" t="s">
        <v>677</v>
      </c>
      <c r="D290" s="55"/>
      <c r="E290" s="56">
        <v>22</v>
      </c>
      <c r="F290" s="57" t="str">
        <f t="shared" si="34"/>
        <v>900G32-0101</v>
      </c>
      <c r="G290" s="58">
        <f t="shared" si="34"/>
        <v>233</v>
      </c>
      <c r="H290" s="58">
        <f t="shared" si="34"/>
        <v>1</v>
      </c>
      <c r="I290" s="58">
        <f t="shared" si="34"/>
        <v>9</v>
      </c>
      <c r="J290" s="66" t="s">
        <v>201</v>
      </c>
      <c r="K290" s="60" t="str">
        <f t="shared" si="31"/>
        <v>DO-R01S09</v>
      </c>
      <c r="L290" s="61" t="s">
        <v>177</v>
      </c>
      <c r="M290" s="62" t="s">
        <v>210</v>
      </c>
      <c r="N290" s="62" t="s">
        <v>211</v>
      </c>
      <c r="O290" s="63" t="s">
        <v>201</v>
      </c>
      <c r="P290" s="134" t="str">
        <f t="shared" si="32"/>
        <v>DO-R01S09-22</v>
      </c>
    </row>
    <row r="291" spans="1:16" ht="15" customHeight="1" x14ac:dyDescent="0.2">
      <c r="A291" s="28">
        <v>258</v>
      </c>
      <c r="C291" s="46" t="s">
        <v>677</v>
      </c>
      <c r="D291" s="55"/>
      <c r="E291" s="56">
        <v>23</v>
      </c>
      <c r="F291" s="57" t="str">
        <f t="shared" si="34"/>
        <v>900G32-0101</v>
      </c>
      <c r="G291" s="58">
        <f t="shared" si="34"/>
        <v>233</v>
      </c>
      <c r="H291" s="58">
        <f t="shared" si="34"/>
        <v>1</v>
      </c>
      <c r="I291" s="58">
        <f t="shared" si="34"/>
        <v>9</v>
      </c>
      <c r="J291" s="66" t="s">
        <v>201</v>
      </c>
      <c r="K291" s="60" t="str">
        <f t="shared" si="31"/>
        <v>DO-R01S09</v>
      </c>
      <c r="L291" s="61" t="s">
        <v>177</v>
      </c>
      <c r="M291" s="62" t="s">
        <v>210</v>
      </c>
      <c r="N291" s="62" t="s">
        <v>211</v>
      </c>
      <c r="O291" s="63" t="s">
        <v>201</v>
      </c>
      <c r="P291" s="134" t="str">
        <f t="shared" si="32"/>
        <v>DO-R01S09-23</v>
      </c>
    </row>
    <row r="292" spans="1:16" ht="15" customHeight="1" x14ac:dyDescent="0.2">
      <c r="A292" s="28">
        <v>259</v>
      </c>
      <c r="C292" s="46" t="s">
        <v>677</v>
      </c>
      <c r="D292" s="55"/>
      <c r="E292" s="56">
        <v>24</v>
      </c>
      <c r="F292" s="57" t="str">
        <f t="shared" si="34"/>
        <v>900G32-0101</v>
      </c>
      <c r="G292" s="58">
        <f t="shared" si="34"/>
        <v>233</v>
      </c>
      <c r="H292" s="58">
        <f t="shared" si="34"/>
        <v>1</v>
      </c>
      <c r="I292" s="58">
        <f t="shared" si="34"/>
        <v>9</v>
      </c>
      <c r="J292" s="66" t="s">
        <v>201</v>
      </c>
      <c r="K292" s="60" t="str">
        <f t="shared" si="31"/>
        <v>DO-R01S09</v>
      </c>
      <c r="L292" s="61" t="s">
        <v>177</v>
      </c>
      <c r="M292" s="62" t="s">
        <v>210</v>
      </c>
      <c r="N292" s="62" t="s">
        <v>211</v>
      </c>
      <c r="O292" s="63" t="s">
        <v>201</v>
      </c>
      <c r="P292" s="134" t="str">
        <f t="shared" si="32"/>
        <v>DO-R01S09-24</v>
      </c>
    </row>
    <row r="293" spans="1:16" ht="15" customHeight="1" x14ac:dyDescent="0.2">
      <c r="A293" s="28">
        <v>260</v>
      </c>
      <c r="C293" s="46" t="s">
        <v>677</v>
      </c>
      <c r="D293" s="55"/>
      <c r="E293" s="56">
        <v>25</v>
      </c>
      <c r="F293" s="57" t="str">
        <f t="shared" si="34"/>
        <v>900G32-0101</v>
      </c>
      <c r="G293" s="58">
        <f t="shared" si="34"/>
        <v>233</v>
      </c>
      <c r="H293" s="58">
        <f t="shared" si="34"/>
        <v>1</v>
      </c>
      <c r="I293" s="58">
        <f t="shared" si="34"/>
        <v>9</v>
      </c>
      <c r="J293" s="66" t="s">
        <v>201</v>
      </c>
      <c r="K293" s="60" t="str">
        <f t="shared" si="31"/>
        <v>DO-R01S09</v>
      </c>
      <c r="L293" s="61" t="s">
        <v>177</v>
      </c>
      <c r="M293" s="62" t="s">
        <v>210</v>
      </c>
      <c r="N293" s="62" t="s">
        <v>211</v>
      </c>
      <c r="O293" s="63" t="s">
        <v>201</v>
      </c>
      <c r="P293" s="134" t="str">
        <f t="shared" si="32"/>
        <v>DO-R01S09-25</v>
      </c>
    </row>
    <row r="294" spans="1:16" ht="15" customHeight="1" x14ac:dyDescent="0.2">
      <c r="A294" s="28">
        <v>261</v>
      </c>
      <c r="C294" s="46" t="s">
        <v>677</v>
      </c>
      <c r="D294" s="55"/>
      <c r="E294" s="56">
        <v>26</v>
      </c>
      <c r="F294" s="57" t="str">
        <f t="shared" si="34"/>
        <v>900G32-0101</v>
      </c>
      <c r="G294" s="58">
        <f t="shared" si="34"/>
        <v>233</v>
      </c>
      <c r="H294" s="58">
        <f t="shared" si="34"/>
        <v>1</v>
      </c>
      <c r="I294" s="58">
        <f t="shared" si="34"/>
        <v>9</v>
      </c>
      <c r="J294" s="66" t="s">
        <v>201</v>
      </c>
      <c r="K294" s="60" t="str">
        <f t="shared" si="31"/>
        <v>DO-R01S09</v>
      </c>
      <c r="L294" s="61" t="s">
        <v>177</v>
      </c>
      <c r="M294" s="62" t="s">
        <v>210</v>
      </c>
      <c r="N294" s="62" t="s">
        <v>211</v>
      </c>
      <c r="O294" s="63" t="s">
        <v>201</v>
      </c>
      <c r="P294" s="134" t="str">
        <f t="shared" si="32"/>
        <v>DO-R01S09-26</v>
      </c>
    </row>
    <row r="295" spans="1:16" ht="15" customHeight="1" x14ac:dyDescent="0.2">
      <c r="A295" s="28">
        <v>262</v>
      </c>
      <c r="C295" s="46" t="s">
        <v>677</v>
      </c>
      <c r="D295" s="55"/>
      <c r="E295" s="56">
        <v>27</v>
      </c>
      <c r="F295" s="57" t="str">
        <f t="shared" si="34"/>
        <v>900G32-0101</v>
      </c>
      <c r="G295" s="58">
        <f t="shared" si="34"/>
        <v>233</v>
      </c>
      <c r="H295" s="58">
        <f t="shared" si="34"/>
        <v>1</v>
      </c>
      <c r="I295" s="58">
        <f t="shared" si="34"/>
        <v>9</v>
      </c>
      <c r="J295" s="66" t="s">
        <v>201</v>
      </c>
      <c r="K295" s="60" t="str">
        <f t="shared" si="31"/>
        <v>DO-R01S09</v>
      </c>
      <c r="L295" s="61" t="s">
        <v>177</v>
      </c>
      <c r="M295" s="62" t="s">
        <v>210</v>
      </c>
      <c r="N295" s="62" t="s">
        <v>211</v>
      </c>
      <c r="O295" s="63" t="s">
        <v>201</v>
      </c>
      <c r="P295" s="134" t="str">
        <f t="shared" si="32"/>
        <v>DO-R01S09-27</v>
      </c>
    </row>
    <row r="296" spans="1:16" ht="15" customHeight="1" x14ac:dyDescent="0.2">
      <c r="A296" s="28">
        <v>263</v>
      </c>
      <c r="C296" s="46" t="s">
        <v>677</v>
      </c>
      <c r="D296" s="55"/>
      <c r="E296" s="56">
        <v>28</v>
      </c>
      <c r="F296" s="57" t="str">
        <f t="shared" si="34"/>
        <v>900G32-0101</v>
      </c>
      <c r="G296" s="58">
        <f t="shared" si="34"/>
        <v>233</v>
      </c>
      <c r="H296" s="58">
        <f t="shared" si="34"/>
        <v>1</v>
      </c>
      <c r="I296" s="58">
        <f t="shared" si="34"/>
        <v>9</v>
      </c>
      <c r="J296" s="66" t="s">
        <v>201</v>
      </c>
      <c r="K296" s="60" t="str">
        <f t="shared" si="31"/>
        <v>DO-R01S09</v>
      </c>
      <c r="L296" s="61" t="s">
        <v>177</v>
      </c>
      <c r="M296" s="62" t="s">
        <v>210</v>
      </c>
      <c r="N296" s="62" t="s">
        <v>211</v>
      </c>
      <c r="O296" s="63" t="s">
        <v>201</v>
      </c>
      <c r="P296" s="134" t="str">
        <f t="shared" si="32"/>
        <v>DO-R01S09-28</v>
      </c>
    </row>
    <row r="297" spans="1:16" ht="15" customHeight="1" x14ac:dyDescent="0.2">
      <c r="A297" s="28">
        <v>264</v>
      </c>
      <c r="C297" s="46" t="s">
        <v>677</v>
      </c>
      <c r="D297" s="55"/>
      <c r="E297" s="56">
        <v>29</v>
      </c>
      <c r="F297" s="57" t="str">
        <f t="shared" si="34"/>
        <v>900G32-0101</v>
      </c>
      <c r="G297" s="58">
        <f t="shared" si="34"/>
        <v>233</v>
      </c>
      <c r="H297" s="58">
        <f t="shared" si="34"/>
        <v>1</v>
      </c>
      <c r="I297" s="58">
        <f t="shared" si="34"/>
        <v>9</v>
      </c>
      <c r="J297" s="66" t="s">
        <v>201</v>
      </c>
      <c r="K297" s="60" t="str">
        <f t="shared" si="31"/>
        <v>DO-R01S09</v>
      </c>
      <c r="L297" s="61" t="s">
        <v>177</v>
      </c>
      <c r="M297" s="62" t="s">
        <v>210</v>
      </c>
      <c r="N297" s="62" t="s">
        <v>211</v>
      </c>
      <c r="O297" s="63" t="s">
        <v>201</v>
      </c>
      <c r="P297" s="134" t="str">
        <f t="shared" si="32"/>
        <v>DO-R01S09-29</v>
      </c>
    </row>
    <row r="298" spans="1:16" ht="15" customHeight="1" x14ac:dyDescent="0.2">
      <c r="A298" s="28">
        <v>265</v>
      </c>
      <c r="C298" s="46" t="s">
        <v>677</v>
      </c>
      <c r="D298" s="55"/>
      <c r="E298" s="56">
        <v>30</v>
      </c>
      <c r="F298" s="57" t="str">
        <f t="shared" si="34"/>
        <v>900G32-0101</v>
      </c>
      <c r="G298" s="58">
        <f t="shared" si="34"/>
        <v>233</v>
      </c>
      <c r="H298" s="58">
        <f t="shared" si="34"/>
        <v>1</v>
      </c>
      <c r="I298" s="58">
        <f t="shared" si="34"/>
        <v>9</v>
      </c>
      <c r="J298" s="66" t="s">
        <v>201</v>
      </c>
      <c r="K298" s="60" t="str">
        <f t="shared" si="31"/>
        <v>DO-R01S09</v>
      </c>
      <c r="L298" s="61" t="s">
        <v>177</v>
      </c>
      <c r="M298" s="62" t="s">
        <v>210</v>
      </c>
      <c r="N298" s="62" t="s">
        <v>211</v>
      </c>
      <c r="O298" s="63" t="s">
        <v>201</v>
      </c>
      <c r="P298" s="134" t="str">
        <f t="shared" si="32"/>
        <v>DO-R01S09-30</v>
      </c>
    </row>
    <row r="299" spans="1:16" ht="15" customHeight="1" x14ac:dyDescent="0.2">
      <c r="A299" s="28">
        <v>266</v>
      </c>
      <c r="C299" s="46" t="s">
        <v>677</v>
      </c>
      <c r="D299" s="55"/>
      <c r="E299" s="56">
        <v>31</v>
      </c>
      <c r="F299" s="57" t="str">
        <f t="shared" si="34"/>
        <v>900G32-0101</v>
      </c>
      <c r="G299" s="58">
        <f t="shared" si="34"/>
        <v>233</v>
      </c>
      <c r="H299" s="58">
        <f t="shared" si="34"/>
        <v>1</v>
      </c>
      <c r="I299" s="58">
        <f t="shared" si="34"/>
        <v>9</v>
      </c>
      <c r="J299" s="66" t="s">
        <v>201</v>
      </c>
      <c r="K299" s="60" t="str">
        <f t="shared" si="31"/>
        <v>DO-R01S09</v>
      </c>
      <c r="L299" s="61" t="s">
        <v>177</v>
      </c>
      <c r="M299" s="62" t="s">
        <v>210</v>
      </c>
      <c r="N299" s="62" t="s">
        <v>211</v>
      </c>
      <c r="O299" s="75" t="s">
        <v>201</v>
      </c>
      <c r="P299" s="134" t="str">
        <f t="shared" si="32"/>
        <v>DO-R01S09-31</v>
      </c>
    </row>
    <row r="300" spans="1:16" ht="15.75" customHeight="1" thickBot="1" x14ac:dyDescent="0.25">
      <c r="A300" s="28">
        <v>267</v>
      </c>
      <c r="C300" s="46" t="s">
        <v>677</v>
      </c>
      <c r="D300" s="76"/>
      <c r="E300" s="77">
        <v>32</v>
      </c>
      <c r="F300" s="78" t="str">
        <f t="shared" si="34"/>
        <v>900G32-0101</v>
      </c>
      <c r="G300" s="79">
        <f t="shared" si="34"/>
        <v>233</v>
      </c>
      <c r="H300" s="79">
        <f t="shared" si="34"/>
        <v>1</v>
      </c>
      <c r="I300" s="79">
        <f t="shared" si="34"/>
        <v>9</v>
      </c>
      <c r="J300" s="88" t="s">
        <v>201</v>
      </c>
      <c r="K300" s="80" t="str">
        <f t="shared" si="31"/>
        <v>DO-R01S09</v>
      </c>
      <c r="L300" s="61" t="s">
        <v>177</v>
      </c>
      <c r="M300" s="62" t="s">
        <v>210</v>
      </c>
      <c r="N300" s="62" t="s">
        <v>211</v>
      </c>
      <c r="O300" s="75" t="s">
        <v>201</v>
      </c>
      <c r="P300" s="134" t="str">
        <f t="shared" si="32"/>
        <v>DO-R01S09-32</v>
      </c>
    </row>
    <row r="301" spans="1:16" ht="15.75" customHeight="1" thickBot="1" x14ac:dyDescent="0.25">
      <c r="A301" s="28">
        <v>268</v>
      </c>
      <c r="C301" s="41"/>
      <c r="D301" s="41"/>
      <c r="E301" s="42"/>
      <c r="F301" s="43"/>
      <c r="G301" s="43"/>
      <c r="H301" s="43"/>
      <c r="I301" s="43"/>
      <c r="J301" s="44"/>
      <c r="K301" s="43"/>
      <c r="L301" s="43"/>
      <c r="M301" s="43"/>
      <c r="N301" s="43"/>
      <c r="O301" s="45" t="s">
        <v>201</v>
      </c>
      <c r="P301" s="134" t="str">
        <f t="shared" si="32"/>
        <v>-</v>
      </c>
    </row>
    <row r="302" spans="1:16" ht="15" customHeight="1" x14ac:dyDescent="0.2">
      <c r="A302" s="28">
        <v>269</v>
      </c>
      <c r="C302" s="46" t="s">
        <v>677</v>
      </c>
      <c r="D302" s="46"/>
      <c r="E302" s="105">
        <v>1</v>
      </c>
      <c r="F302" s="106" t="s">
        <v>212</v>
      </c>
      <c r="G302" s="107">
        <v>233</v>
      </c>
      <c r="H302" s="107">
        <v>1</v>
      </c>
      <c r="I302" s="107">
        <v>10</v>
      </c>
      <c r="J302" s="66" t="s">
        <v>871</v>
      </c>
      <c r="K302" s="108" t="s">
        <v>216</v>
      </c>
      <c r="L302" s="109" t="s">
        <v>213</v>
      </c>
      <c r="M302" s="110" t="s">
        <v>214</v>
      </c>
      <c r="N302" s="109" t="s">
        <v>215</v>
      </c>
      <c r="O302" s="111" t="s">
        <v>474</v>
      </c>
      <c r="P302" s="134" t="str">
        <f t="shared" si="32"/>
        <v>AO-R01S10-1</v>
      </c>
    </row>
    <row r="303" spans="1:16" ht="15" customHeight="1" x14ac:dyDescent="0.2">
      <c r="A303" s="28">
        <v>270</v>
      </c>
      <c r="C303" s="55" t="s">
        <v>677</v>
      </c>
      <c r="D303" s="55"/>
      <c r="E303" s="67">
        <v>2</v>
      </c>
      <c r="F303" s="68" t="str">
        <f t="shared" ref="F303:I309" si="35">F302</f>
        <v>900B08-0202</v>
      </c>
      <c r="G303" s="69">
        <f t="shared" si="35"/>
        <v>233</v>
      </c>
      <c r="H303" s="69">
        <f t="shared" si="35"/>
        <v>1</v>
      </c>
      <c r="I303" s="69">
        <f t="shared" si="35"/>
        <v>10</v>
      </c>
      <c r="J303" s="66" t="s">
        <v>872</v>
      </c>
      <c r="K303" s="70" t="str">
        <f t="shared" ref="K303:K309" si="36">K302</f>
        <v>AO-R01S10</v>
      </c>
      <c r="L303" s="72" t="s">
        <v>213</v>
      </c>
      <c r="M303" s="71" t="s">
        <v>214</v>
      </c>
      <c r="N303" s="72" t="str">
        <f>N302</f>
        <v>4-20mA</v>
      </c>
      <c r="O303" s="75" t="s">
        <v>475</v>
      </c>
      <c r="P303" s="134" t="str">
        <f t="shared" si="32"/>
        <v>AO-R01S10-2</v>
      </c>
    </row>
    <row r="304" spans="1:16" ht="15" customHeight="1" x14ac:dyDescent="0.2">
      <c r="A304" s="28">
        <v>271</v>
      </c>
      <c r="C304" s="55" t="s">
        <v>677</v>
      </c>
      <c r="D304" s="55"/>
      <c r="E304" s="67">
        <v>3</v>
      </c>
      <c r="F304" s="68" t="str">
        <f t="shared" si="35"/>
        <v>900B08-0202</v>
      </c>
      <c r="G304" s="69">
        <f t="shared" si="35"/>
        <v>233</v>
      </c>
      <c r="H304" s="69">
        <f t="shared" si="35"/>
        <v>1</v>
      </c>
      <c r="I304" s="69">
        <f t="shared" si="35"/>
        <v>10</v>
      </c>
      <c r="J304" s="59" t="s">
        <v>873</v>
      </c>
      <c r="K304" s="70" t="str">
        <f t="shared" si="36"/>
        <v>AO-R01S10</v>
      </c>
      <c r="L304" s="72" t="s">
        <v>213</v>
      </c>
      <c r="M304" s="71" t="s">
        <v>214</v>
      </c>
      <c r="N304" s="72" t="str">
        <f t="shared" ref="N304:N309" si="37">N303</f>
        <v>4-20mA</v>
      </c>
      <c r="O304" s="75" t="s">
        <v>476</v>
      </c>
      <c r="P304" s="134" t="str">
        <f t="shared" si="32"/>
        <v>AO-R01S10-3</v>
      </c>
    </row>
    <row r="305" spans="1:16" ht="15" customHeight="1" x14ac:dyDescent="0.2">
      <c r="A305" s="28">
        <v>272</v>
      </c>
      <c r="C305" s="46" t="s">
        <v>677</v>
      </c>
      <c r="D305" s="55"/>
      <c r="E305" s="67">
        <v>4</v>
      </c>
      <c r="F305" s="68" t="str">
        <f t="shared" si="35"/>
        <v>900B08-0202</v>
      </c>
      <c r="G305" s="69">
        <f t="shared" si="35"/>
        <v>233</v>
      </c>
      <c r="H305" s="69">
        <f t="shared" si="35"/>
        <v>1</v>
      </c>
      <c r="I305" s="69">
        <f t="shared" si="35"/>
        <v>10</v>
      </c>
      <c r="J305" s="59" t="s">
        <v>874</v>
      </c>
      <c r="K305" s="70" t="str">
        <f t="shared" si="36"/>
        <v>AO-R01S10</v>
      </c>
      <c r="L305" s="72" t="s">
        <v>213</v>
      </c>
      <c r="M305" s="71" t="s">
        <v>214</v>
      </c>
      <c r="N305" s="72" t="str">
        <f t="shared" si="37"/>
        <v>4-20mA</v>
      </c>
      <c r="O305" s="75" t="s">
        <v>477</v>
      </c>
      <c r="P305" s="134" t="str">
        <f t="shared" si="32"/>
        <v>AO-R01S10-4</v>
      </c>
    </row>
    <row r="306" spans="1:16" ht="15" customHeight="1" x14ac:dyDescent="0.2">
      <c r="A306" s="28">
        <v>273</v>
      </c>
      <c r="C306" s="46" t="s">
        <v>677</v>
      </c>
      <c r="D306" s="55"/>
      <c r="E306" s="67">
        <v>5</v>
      </c>
      <c r="F306" s="68" t="str">
        <f t="shared" si="35"/>
        <v>900B08-0202</v>
      </c>
      <c r="G306" s="69">
        <f t="shared" si="35"/>
        <v>233</v>
      </c>
      <c r="H306" s="69">
        <f t="shared" si="35"/>
        <v>1</v>
      </c>
      <c r="I306" s="69">
        <f t="shared" si="35"/>
        <v>10</v>
      </c>
      <c r="J306" s="50" t="s">
        <v>875</v>
      </c>
      <c r="K306" s="70" t="str">
        <f t="shared" si="36"/>
        <v>AO-R01S10</v>
      </c>
      <c r="L306" s="72" t="s">
        <v>213</v>
      </c>
      <c r="M306" s="71" t="s">
        <v>214</v>
      </c>
      <c r="N306" s="72" t="str">
        <f t="shared" si="37"/>
        <v>4-20mA</v>
      </c>
      <c r="O306" s="63" t="s">
        <v>478</v>
      </c>
      <c r="P306" s="134" t="str">
        <f t="shared" si="32"/>
        <v>AO-R01S10-5</v>
      </c>
    </row>
    <row r="307" spans="1:16" ht="15" customHeight="1" x14ac:dyDescent="0.2">
      <c r="A307" s="28">
        <v>274</v>
      </c>
      <c r="C307" s="46" t="s">
        <v>677</v>
      </c>
      <c r="D307" s="55"/>
      <c r="E307" s="67">
        <v>6</v>
      </c>
      <c r="F307" s="68" t="str">
        <f t="shared" si="35"/>
        <v>900B08-0202</v>
      </c>
      <c r="G307" s="69">
        <f t="shared" si="35"/>
        <v>233</v>
      </c>
      <c r="H307" s="69">
        <f t="shared" si="35"/>
        <v>1</v>
      </c>
      <c r="I307" s="69">
        <f t="shared" si="35"/>
        <v>10</v>
      </c>
      <c r="J307" s="59" t="s">
        <v>876</v>
      </c>
      <c r="K307" s="70" t="str">
        <f t="shared" si="36"/>
        <v>AO-R01S10</v>
      </c>
      <c r="L307" s="72" t="s">
        <v>213</v>
      </c>
      <c r="M307" s="71" t="s">
        <v>214</v>
      </c>
      <c r="N307" s="72" t="str">
        <f t="shared" si="37"/>
        <v>4-20mA</v>
      </c>
      <c r="O307" s="63" t="s">
        <v>479</v>
      </c>
      <c r="P307" s="134" t="str">
        <f t="shared" si="32"/>
        <v>AO-R01S10-6</v>
      </c>
    </row>
    <row r="308" spans="1:16" ht="15" customHeight="1" x14ac:dyDescent="0.2">
      <c r="A308" s="28">
        <v>275</v>
      </c>
      <c r="C308" s="46" t="s">
        <v>677</v>
      </c>
      <c r="D308" s="55"/>
      <c r="E308" s="67">
        <v>7</v>
      </c>
      <c r="F308" s="68" t="str">
        <f t="shared" si="35"/>
        <v>900B08-0202</v>
      </c>
      <c r="G308" s="69">
        <f t="shared" si="35"/>
        <v>233</v>
      </c>
      <c r="H308" s="69">
        <f t="shared" si="35"/>
        <v>1</v>
      </c>
      <c r="I308" s="69">
        <f t="shared" si="35"/>
        <v>10</v>
      </c>
      <c r="J308" s="59" t="s">
        <v>877</v>
      </c>
      <c r="K308" s="70" t="str">
        <f t="shared" si="36"/>
        <v>AO-R01S10</v>
      </c>
      <c r="L308" s="72" t="s">
        <v>213</v>
      </c>
      <c r="M308" s="71" t="s">
        <v>214</v>
      </c>
      <c r="N308" s="72" t="str">
        <f t="shared" si="37"/>
        <v>4-20mA</v>
      </c>
      <c r="O308" s="179" t="s">
        <v>486</v>
      </c>
      <c r="P308" s="134" t="str">
        <f t="shared" si="32"/>
        <v>AO-R01S10-7</v>
      </c>
    </row>
    <row r="309" spans="1:16" ht="15.75" customHeight="1" thickBot="1" x14ac:dyDescent="0.25">
      <c r="A309" s="28">
        <v>276</v>
      </c>
      <c r="C309" s="46" t="s">
        <v>677</v>
      </c>
      <c r="D309" s="76"/>
      <c r="E309" s="112">
        <v>8</v>
      </c>
      <c r="F309" s="113" t="str">
        <f t="shared" si="35"/>
        <v>900B08-0202</v>
      </c>
      <c r="G309" s="114">
        <f t="shared" si="35"/>
        <v>233</v>
      </c>
      <c r="H309" s="114">
        <f t="shared" si="35"/>
        <v>1</v>
      </c>
      <c r="I309" s="114">
        <f t="shared" si="35"/>
        <v>10</v>
      </c>
      <c r="J309" s="59" t="s">
        <v>878</v>
      </c>
      <c r="K309" s="115" t="str">
        <f t="shared" si="36"/>
        <v>AO-R01S10</v>
      </c>
      <c r="L309" s="116" t="s">
        <v>213</v>
      </c>
      <c r="M309" s="117" t="s">
        <v>214</v>
      </c>
      <c r="N309" s="116" t="str">
        <f t="shared" si="37"/>
        <v>4-20mA</v>
      </c>
      <c r="O309" s="179" t="s">
        <v>487</v>
      </c>
      <c r="P309" s="134" t="str">
        <f t="shared" si="32"/>
        <v>AO-R01S10-8</v>
      </c>
    </row>
    <row r="310" spans="1:16" ht="15.75" customHeight="1" thickBot="1" x14ac:dyDescent="0.25">
      <c r="A310" s="28">
        <v>277</v>
      </c>
      <c r="C310" s="41"/>
      <c r="D310" s="41"/>
      <c r="E310" s="118"/>
      <c r="F310" s="119"/>
      <c r="G310" s="119"/>
      <c r="H310" s="119"/>
      <c r="I310" s="119"/>
      <c r="J310" s="44"/>
      <c r="K310" s="119"/>
      <c r="L310" s="119"/>
      <c r="M310" s="119"/>
      <c r="N310" s="119"/>
      <c r="O310" s="120"/>
      <c r="P310" s="134" t="str">
        <f t="shared" si="32"/>
        <v>-</v>
      </c>
    </row>
    <row r="311" spans="1:16" ht="15" customHeight="1" x14ac:dyDescent="0.2">
      <c r="A311" s="28">
        <v>278</v>
      </c>
      <c r="C311" s="46" t="s">
        <v>677</v>
      </c>
      <c r="D311" s="46"/>
      <c r="E311" s="105">
        <v>1</v>
      </c>
      <c r="F311" s="106" t="s">
        <v>212</v>
      </c>
      <c r="G311" s="107">
        <v>233</v>
      </c>
      <c r="H311" s="107">
        <v>1</v>
      </c>
      <c r="I311" s="107">
        <v>11</v>
      </c>
      <c r="J311" s="59" t="s">
        <v>879</v>
      </c>
      <c r="K311" s="108" t="s">
        <v>473</v>
      </c>
      <c r="L311" s="109" t="s">
        <v>213</v>
      </c>
      <c r="M311" s="110" t="s">
        <v>214</v>
      </c>
      <c r="N311" s="109" t="s">
        <v>215</v>
      </c>
      <c r="O311" s="179" t="s">
        <v>488</v>
      </c>
      <c r="P311" s="134" t="str">
        <f t="shared" si="32"/>
        <v>AO-R01S11-1</v>
      </c>
    </row>
    <row r="312" spans="1:16" ht="15" customHeight="1" x14ac:dyDescent="0.2">
      <c r="A312" s="28">
        <v>279</v>
      </c>
      <c r="C312" s="55" t="s">
        <v>677</v>
      </c>
      <c r="D312" s="55"/>
      <c r="E312" s="67">
        <v>2</v>
      </c>
      <c r="F312" s="68" t="str">
        <f t="shared" ref="F312:I318" si="38">F311</f>
        <v>900B08-0202</v>
      </c>
      <c r="G312" s="69">
        <f t="shared" si="38"/>
        <v>233</v>
      </c>
      <c r="H312" s="69">
        <f t="shared" si="38"/>
        <v>1</v>
      </c>
      <c r="I312" s="69">
        <f t="shared" si="38"/>
        <v>11</v>
      </c>
      <c r="J312" s="59" t="s">
        <v>881</v>
      </c>
      <c r="K312" s="70" t="str">
        <f t="shared" ref="K312:K318" si="39">K311</f>
        <v>AO-R01S11</v>
      </c>
      <c r="L312" s="72" t="s">
        <v>213</v>
      </c>
      <c r="M312" s="71" t="s">
        <v>214</v>
      </c>
      <c r="N312" s="72" t="str">
        <f>N311</f>
        <v>4-20mA</v>
      </c>
      <c r="O312" s="179" t="s">
        <v>1011</v>
      </c>
      <c r="P312" s="134" t="str">
        <f t="shared" si="32"/>
        <v>AO-R01S11-2</v>
      </c>
    </row>
    <row r="313" spans="1:16" ht="15" customHeight="1" x14ac:dyDescent="0.2">
      <c r="A313" s="28">
        <v>280</v>
      </c>
      <c r="C313" s="55" t="s">
        <v>677</v>
      </c>
      <c r="D313" s="55"/>
      <c r="E313" s="67">
        <v>3</v>
      </c>
      <c r="F313" s="68" t="str">
        <f t="shared" si="38"/>
        <v>900B08-0202</v>
      </c>
      <c r="G313" s="69">
        <f t="shared" si="38"/>
        <v>233</v>
      </c>
      <c r="H313" s="69">
        <f t="shared" si="38"/>
        <v>1</v>
      </c>
      <c r="I313" s="69">
        <f t="shared" si="38"/>
        <v>11</v>
      </c>
      <c r="J313" s="59" t="s">
        <v>882</v>
      </c>
      <c r="K313" s="70" t="str">
        <f t="shared" si="39"/>
        <v>AO-R01S11</v>
      </c>
      <c r="L313" s="72" t="s">
        <v>213</v>
      </c>
      <c r="M313" s="71" t="s">
        <v>214</v>
      </c>
      <c r="N313" s="72" t="str">
        <f t="shared" ref="N313:N318" si="40">N312</f>
        <v>4-20mA</v>
      </c>
      <c r="O313" s="179" t="s">
        <v>490</v>
      </c>
      <c r="P313" s="134" t="str">
        <f t="shared" si="32"/>
        <v>AO-R01S11-3</v>
      </c>
    </row>
    <row r="314" spans="1:16" ht="15" customHeight="1" x14ac:dyDescent="0.2">
      <c r="A314" s="28">
        <v>281</v>
      </c>
      <c r="C314" s="46" t="s">
        <v>677</v>
      </c>
      <c r="D314" s="55"/>
      <c r="E314" s="67">
        <v>4</v>
      </c>
      <c r="F314" s="68" t="str">
        <f t="shared" si="38"/>
        <v>900B08-0202</v>
      </c>
      <c r="G314" s="69">
        <f t="shared" si="38"/>
        <v>233</v>
      </c>
      <c r="H314" s="69">
        <f t="shared" si="38"/>
        <v>1</v>
      </c>
      <c r="I314" s="69">
        <f t="shared" si="38"/>
        <v>11</v>
      </c>
      <c r="J314" s="59" t="s">
        <v>883</v>
      </c>
      <c r="K314" s="70" t="str">
        <f t="shared" si="39"/>
        <v>AO-R01S11</v>
      </c>
      <c r="L314" s="72" t="s">
        <v>213</v>
      </c>
      <c r="M314" s="71" t="s">
        <v>214</v>
      </c>
      <c r="N314" s="72" t="str">
        <f t="shared" si="40"/>
        <v>4-20mA</v>
      </c>
      <c r="O314" s="179" t="s">
        <v>491</v>
      </c>
      <c r="P314" s="134" t="str">
        <f t="shared" si="32"/>
        <v>AO-R01S11-4</v>
      </c>
    </row>
    <row r="315" spans="1:16" ht="15" customHeight="1" x14ac:dyDescent="0.2">
      <c r="A315" s="28">
        <v>282</v>
      </c>
      <c r="C315" s="46" t="s">
        <v>677</v>
      </c>
      <c r="D315" s="55"/>
      <c r="E315" s="67">
        <v>5</v>
      </c>
      <c r="F315" s="68" t="str">
        <f t="shared" si="38"/>
        <v>900B08-0202</v>
      </c>
      <c r="G315" s="69">
        <f t="shared" si="38"/>
        <v>233</v>
      </c>
      <c r="H315" s="69">
        <f t="shared" si="38"/>
        <v>1</v>
      </c>
      <c r="I315" s="69">
        <f t="shared" si="38"/>
        <v>11</v>
      </c>
      <c r="J315" s="59" t="s">
        <v>885</v>
      </c>
      <c r="K315" s="70" t="str">
        <f t="shared" si="39"/>
        <v>AO-R01S11</v>
      </c>
      <c r="L315" s="72" t="s">
        <v>213</v>
      </c>
      <c r="M315" s="71" t="s">
        <v>214</v>
      </c>
      <c r="N315" s="72" t="str">
        <f t="shared" si="40"/>
        <v>4-20mA</v>
      </c>
      <c r="O315" s="179" t="s">
        <v>498</v>
      </c>
      <c r="P315" s="134" t="str">
        <f t="shared" si="32"/>
        <v>AO-R01S11-5</v>
      </c>
    </row>
    <row r="316" spans="1:16" ht="15" customHeight="1" x14ac:dyDescent="0.2">
      <c r="A316" s="28">
        <v>283</v>
      </c>
      <c r="C316" s="46" t="s">
        <v>677</v>
      </c>
      <c r="D316" s="55"/>
      <c r="E316" s="67">
        <v>6</v>
      </c>
      <c r="F316" s="68" t="str">
        <f t="shared" si="38"/>
        <v>900B08-0202</v>
      </c>
      <c r="G316" s="69">
        <f t="shared" si="38"/>
        <v>233</v>
      </c>
      <c r="H316" s="69">
        <f t="shared" si="38"/>
        <v>1</v>
      </c>
      <c r="I316" s="69">
        <f t="shared" si="38"/>
        <v>11</v>
      </c>
      <c r="J316" s="59" t="s">
        <v>886</v>
      </c>
      <c r="K316" s="70" t="str">
        <f t="shared" si="39"/>
        <v>AO-R01S11</v>
      </c>
      <c r="L316" s="72" t="s">
        <v>213</v>
      </c>
      <c r="M316" s="71" t="s">
        <v>214</v>
      </c>
      <c r="N316" s="72" t="str">
        <f t="shared" si="40"/>
        <v>4-20mA</v>
      </c>
      <c r="O316" s="179" t="s">
        <v>1022</v>
      </c>
      <c r="P316" s="134" t="str">
        <f t="shared" si="32"/>
        <v>AO-R01S11-6</v>
      </c>
    </row>
    <row r="317" spans="1:16" ht="15" customHeight="1" x14ac:dyDescent="0.2">
      <c r="A317" s="28">
        <v>284</v>
      </c>
      <c r="C317" s="46" t="s">
        <v>677</v>
      </c>
      <c r="D317" s="55"/>
      <c r="E317" s="67">
        <v>7</v>
      </c>
      <c r="F317" s="68" t="str">
        <f t="shared" si="38"/>
        <v>900B08-0202</v>
      </c>
      <c r="G317" s="69">
        <f t="shared" si="38"/>
        <v>233</v>
      </c>
      <c r="H317" s="69">
        <f t="shared" si="38"/>
        <v>1</v>
      </c>
      <c r="I317" s="69">
        <f t="shared" si="38"/>
        <v>11</v>
      </c>
      <c r="J317" s="59" t="s">
        <v>887</v>
      </c>
      <c r="K317" s="70" t="str">
        <f t="shared" si="39"/>
        <v>AO-R01S11</v>
      </c>
      <c r="L317" s="72" t="s">
        <v>213</v>
      </c>
      <c r="M317" s="71" t="s">
        <v>214</v>
      </c>
      <c r="N317" s="72" t="str">
        <f t="shared" si="40"/>
        <v>4-20mA</v>
      </c>
      <c r="O317" s="179" t="s">
        <v>1023</v>
      </c>
      <c r="P317" s="134" t="str">
        <f t="shared" si="32"/>
        <v>AO-R01S11-7</v>
      </c>
    </row>
    <row r="318" spans="1:16" ht="15.75" customHeight="1" thickBot="1" x14ac:dyDescent="0.25">
      <c r="A318" s="28">
        <v>285</v>
      </c>
      <c r="C318" s="46" t="s">
        <v>677</v>
      </c>
      <c r="D318" s="76"/>
      <c r="E318" s="112">
        <v>8</v>
      </c>
      <c r="F318" s="113" t="str">
        <f t="shared" si="38"/>
        <v>900B08-0202</v>
      </c>
      <c r="G318" s="114">
        <f t="shared" si="38"/>
        <v>233</v>
      </c>
      <c r="H318" s="114">
        <f t="shared" si="38"/>
        <v>1</v>
      </c>
      <c r="I318" s="114">
        <f t="shared" si="38"/>
        <v>11</v>
      </c>
      <c r="J318" s="59" t="s">
        <v>201</v>
      </c>
      <c r="K318" s="115" t="str">
        <f t="shared" si="39"/>
        <v>AO-R01S11</v>
      </c>
      <c r="L318" s="116" t="s">
        <v>213</v>
      </c>
      <c r="M318" s="117" t="s">
        <v>214</v>
      </c>
      <c r="N318" s="116" t="str">
        <f t="shared" si="40"/>
        <v>4-20mA</v>
      </c>
      <c r="O318" s="63" t="s">
        <v>201</v>
      </c>
      <c r="P318" s="134" t="str">
        <f t="shared" si="32"/>
        <v>AO-R01S11-8</v>
      </c>
    </row>
    <row r="319" spans="1:16" ht="15.75" customHeight="1" thickBot="1" x14ac:dyDescent="0.25">
      <c r="A319" s="28">
        <v>286</v>
      </c>
      <c r="C319" s="41"/>
      <c r="D319" s="41"/>
      <c r="E319" s="42"/>
      <c r="F319" s="43"/>
      <c r="G319" s="43"/>
      <c r="H319" s="43"/>
      <c r="I319" s="43"/>
      <c r="J319" s="44"/>
      <c r="K319" s="43"/>
      <c r="L319" s="43"/>
      <c r="M319" s="43"/>
      <c r="N319" s="43"/>
      <c r="O319" s="45"/>
      <c r="P319" s="134" t="str">
        <f t="shared" si="32"/>
        <v>-</v>
      </c>
    </row>
    <row r="320" spans="1:16" ht="15" customHeight="1" x14ac:dyDescent="0.2">
      <c r="A320" s="28">
        <v>287</v>
      </c>
      <c r="C320" s="46" t="s">
        <v>677</v>
      </c>
      <c r="D320" s="46"/>
      <c r="E320" s="47" t="s">
        <v>174</v>
      </c>
      <c r="F320" s="48" t="s">
        <v>175</v>
      </c>
      <c r="G320" s="49">
        <v>233</v>
      </c>
      <c r="H320" s="49">
        <v>2</v>
      </c>
      <c r="I320" s="90">
        <v>1</v>
      </c>
      <c r="J320" s="64" t="s">
        <v>916</v>
      </c>
      <c r="K320" s="91" t="s">
        <v>217</v>
      </c>
      <c r="L320" s="92" t="s">
        <v>177</v>
      </c>
      <c r="M320" s="93" t="s">
        <v>178</v>
      </c>
      <c r="N320" s="53" t="s">
        <v>179</v>
      </c>
      <c r="O320" s="63" t="s">
        <v>506</v>
      </c>
      <c r="P320" s="134" t="str">
        <f t="shared" si="32"/>
        <v>DI-R02S01-01</v>
      </c>
    </row>
    <row r="321" spans="1:16" ht="15" customHeight="1" x14ac:dyDescent="0.2">
      <c r="A321" s="28">
        <v>288</v>
      </c>
      <c r="C321" s="55" t="s">
        <v>677</v>
      </c>
      <c r="D321" s="55"/>
      <c r="E321" s="56">
        <v>2</v>
      </c>
      <c r="F321" s="57" t="str">
        <f t="shared" ref="F321:I336" si="41">F320</f>
        <v>900G32-0101</v>
      </c>
      <c r="G321" s="58">
        <f t="shared" si="41"/>
        <v>233</v>
      </c>
      <c r="H321" s="58">
        <f t="shared" si="41"/>
        <v>2</v>
      </c>
      <c r="I321" s="94">
        <f t="shared" si="41"/>
        <v>1</v>
      </c>
      <c r="J321" s="64" t="s">
        <v>916</v>
      </c>
      <c r="K321" s="95" t="str">
        <f t="shared" ref="K321:K351" si="42">K320</f>
        <v>DI-R02S01</v>
      </c>
      <c r="L321" s="96" t="s">
        <v>177</v>
      </c>
      <c r="M321" s="97" t="s">
        <v>178</v>
      </c>
      <c r="N321" s="62" t="s">
        <v>191</v>
      </c>
      <c r="O321" s="74" t="s">
        <v>507</v>
      </c>
      <c r="P321" s="134" t="str">
        <f t="shared" si="32"/>
        <v>DI-R02S01-2</v>
      </c>
    </row>
    <row r="322" spans="1:16" ht="15" customHeight="1" x14ac:dyDescent="0.2">
      <c r="A322" s="28">
        <v>289</v>
      </c>
      <c r="C322" s="55" t="s">
        <v>677</v>
      </c>
      <c r="D322" s="55"/>
      <c r="E322" s="56">
        <v>3</v>
      </c>
      <c r="F322" s="57" t="str">
        <f t="shared" si="41"/>
        <v>900G32-0101</v>
      </c>
      <c r="G322" s="58">
        <f t="shared" si="41"/>
        <v>233</v>
      </c>
      <c r="H322" s="58">
        <f t="shared" si="41"/>
        <v>2</v>
      </c>
      <c r="I322" s="94">
        <f t="shared" si="41"/>
        <v>1</v>
      </c>
      <c r="J322" s="64" t="s">
        <v>916</v>
      </c>
      <c r="K322" s="95" t="str">
        <f t="shared" si="42"/>
        <v>DI-R02S01</v>
      </c>
      <c r="L322" s="96" t="s">
        <v>177</v>
      </c>
      <c r="M322" s="97" t="s">
        <v>178</v>
      </c>
      <c r="N322" s="62" t="s">
        <v>179</v>
      </c>
      <c r="O322" s="74" t="s">
        <v>508</v>
      </c>
      <c r="P322" s="134" t="str">
        <f t="shared" si="32"/>
        <v>DI-R02S01-3</v>
      </c>
    </row>
    <row r="323" spans="1:16" ht="15" customHeight="1" x14ac:dyDescent="0.2">
      <c r="A323" s="28">
        <v>290</v>
      </c>
      <c r="C323" s="46" t="s">
        <v>677</v>
      </c>
      <c r="D323" s="55"/>
      <c r="E323" s="56">
        <v>4</v>
      </c>
      <c r="F323" s="57" t="str">
        <f t="shared" si="41"/>
        <v>900G32-0101</v>
      </c>
      <c r="G323" s="58">
        <f t="shared" si="41"/>
        <v>233</v>
      </c>
      <c r="H323" s="58">
        <f t="shared" si="41"/>
        <v>2</v>
      </c>
      <c r="I323" s="94">
        <f t="shared" si="41"/>
        <v>1</v>
      </c>
      <c r="J323" s="64" t="s">
        <v>916</v>
      </c>
      <c r="K323" s="95" t="str">
        <f t="shared" si="42"/>
        <v>DI-R02S01</v>
      </c>
      <c r="L323" s="96" t="s">
        <v>177</v>
      </c>
      <c r="M323" s="97" t="s">
        <v>178</v>
      </c>
      <c r="N323" s="62" t="s">
        <v>182</v>
      </c>
      <c r="O323" s="74" t="s">
        <v>509</v>
      </c>
      <c r="P323" s="134" t="str">
        <f t="shared" si="32"/>
        <v>DI-R02S01-4</v>
      </c>
    </row>
    <row r="324" spans="1:16" ht="15" customHeight="1" x14ac:dyDescent="0.2">
      <c r="A324" s="28">
        <v>291</v>
      </c>
      <c r="C324" s="46" t="s">
        <v>677</v>
      </c>
      <c r="D324" s="55"/>
      <c r="E324" s="56">
        <v>5</v>
      </c>
      <c r="F324" s="57" t="str">
        <f t="shared" si="41"/>
        <v>900G32-0101</v>
      </c>
      <c r="G324" s="58">
        <f t="shared" si="41"/>
        <v>233</v>
      </c>
      <c r="H324" s="58">
        <f t="shared" si="41"/>
        <v>2</v>
      </c>
      <c r="I324" s="94">
        <f t="shared" si="41"/>
        <v>1</v>
      </c>
      <c r="J324" s="64" t="s">
        <v>917</v>
      </c>
      <c r="K324" s="95" t="str">
        <f t="shared" si="42"/>
        <v>DI-R02S01</v>
      </c>
      <c r="L324" s="96" t="s">
        <v>177</v>
      </c>
      <c r="M324" s="97" t="s">
        <v>178</v>
      </c>
      <c r="N324" s="53" t="s">
        <v>179</v>
      </c>
      <c r="O324" s="63" t="s">
        <v>510</v>
      </c>
      <c r="P324" s="134" t="str">
        <f t="shared" si="32"/>
        <v>DI-R02S01-5</v>
      </c>
    </row>
    <row r="325" spans="1:16" ht="15" customHeight="1" x14ac:dyDescent="0.2">
      <c r="A325" s="28">
        <v>292</v>
      </c>
      <c r="C325" s="46" t="s">
        <v>677</v>
      </c>
      <c r="D325" s="55"/>
      <c r="E325" s="56">
        <v>6</v>
      </c>
      <c r="F325" s="57" t="str">
        <f t="shared" si="41"/>
        <v>900G32-0101</v>
      </c>
      <c r="G325" s="58">
        <f t="shared" si="41"/>
        <v>233</v>
      </c>
      <c r="H325" s="58">
        <f t="shared" si="41"/>
        <v>2</v>
      </c>
      <c r="I325" s="94">
        <f t="shared" si="41"/>
        <v>1</v>
      </c>
      <c r="J325" s="64" t="s">
        <v>917</v>
      </c>
      <c r="K325" s="95" t="str">
        <f t="shared" si="42"/>
        <v>DI-R02S01</v>
      </c>
      <c r="L325" s="96" t="s">
        <v>177</v>
      </c>
      <c r="M325" s="97" t="s">
        <v>178</v>
      </c>
      <c r="N325" s="62" t="s">
        <v>191</v>
      </c>
      <c r="O325" s="74" t="s">
        <v>511</v>
      </c>
      <c r="P325" s="134" t="str">
        <f t="shared" si="32"/>
        <v>DI-R02S01-6</v>
      </c>
    </row>
    <row r="326" spans="1:16" ht="15" customHeight="1" x14ac:dyDescent="0.2">
      <c r="A326" s="28">
        <v>293</v>
      </c>
      <c r="C326" s="46" t="s">
        <v>677</v>
      </c>
      <c r="D326" s="55"/>
      <c r="E326" s="56">
        <v>7</v>
      </c>
      <c r="F326" s="57" t="str">
        <f t="shared" si="41"/>
        <v>900G32-0101</v>
      </c>
      <c r="G326" s="58">
        <f t="shared" si="41"/>
        <v>233</v>
      </c>
      <c r="H326" s="58">
        <f t="shared" si="41"/>
        <v>2</v>
      </c>
      <c r="I326" s="94">
        <f t="shared" si="41"/>
        <v>1</v>
      </c>
      <c r="J326" s="64" t="s">
        <v>917</v>
      </c>
      <c r="K326" s="95" t="str">
        <f t="shared" si="42"/>
        <v>DI-R02S01</v>
      </c>
      <c r="L326" s="96" t="s">
        <v>177</v>
      </c>
      <c r="M326" s="97" t="s">
        <v>178</v>
      </c>
      <c r="N326" s="62" t="s">
        <v>179</v>
      </c>
      <c r="O326" s="74" t="s">
        <v>512</v>
      </c>
      <c r="P326" s="134" t="str">
        <f t="shared" si="32"/>
        <v>DI-R02S01-7</v>
      </c>
    </row>
    <row r="327" spans="1:16" ht="15" customHeight="1" x14ac:dyDescent="0.2">
      <c r="A327" s="28">
        <v>294</v>
      </c>
      <c r="C327" s="46" t="s">
        <v>677</v>
      </c>
      <c r="D327" s="55"/>
      <c r="E327" s="56">
        <v>8</v>
      </c>
      <c r="F327" s="57" t="str">
        <f t="shared" si="41"/>
        <v>900G32-0101</v>
      </c>
      <c r="G327" s="58">
        <f t="shared" si="41"/>
        <v>233</v>
      </c>
      <c r="H327" s="58">
        <f t="shared" si="41"/>
        <v>2</v>
      </c>
      <c r="I327" s="94">
        <f t="shared" si="41"/>
        <v>1</v>
      </c>
      <c r="J327" s="64" t="s">
        <v>917</v>
      </c>
      <c r="K327" s="95" t="str">
        <f t="shared" si="42"/>
        <v>DI-R02S01</v>
      </c>
      <c r="L327" s="96" t="s">
        <v>177</v>
      </c>
      <c r="M327" s="97" t="s">
        <v>178</v>
      </c>
      <c r="N327" s="62" t="s">
        <v>182</v>
      </c>
      <c r="O327" s="74" t="s">
        <v>513</v>
      </c>
      <c r="P327" s="134" t="str">
        <f t="shared" si="32"/>
        <v>DI-R02S01-8</v>
      </c>
    </row>
    <row r="328" spans="1:16" ht="15" customHeight="1" x14ac:dyDescent="0.2">
      <c r="A328" s="28">
        <v>295</v>
      </c>
      <c r="C328" s="46" t="s">
        <v>677</v>
      </c>
      <c r="D328" s="55"/>
      <c r="E328" s="56">
        <v>9</v>
      </c>
      <c r="F328" s="57" t="str">
        <f t="shared" si="41"/>
        <v>900G32-0101</v>
      </c>
      <c r="G328" s="58">
        <f t="shared" si="41"/>
        <v>233</v>
      </c>
      <c r="H328" s="58">
        <f t="shared" si="41"/>
        <v>2</v>
      </c>
      <c r="I328" s="94">
        <f t="shared" si="41"/>
        <v>1</v>
      </c>
      <c r="J328" s="64" t="s">
        <v>918</v>
      </c>
      <c r="K328" s="95" t="str">
        <f t="shared" si="42"/>
        <v>DI-R02S01</v>
      </c>
      <c r="L328" s="96" t="s">
        <v>177</v>
      </c>
      <c r="M328" s="97" t="s">
        <v>178</v>
      </c>
      <c r="N328" s="53" t="s">
        <v>179</v>
      </c>
      <c r="O328" s="63" t="s">
        <v>514</v>
      </c>
      <c r="P328" s="134" t="str">
        <f t="shared" si="32"/>
        <v>DI-R02S01-9</v>
      </c>
    </row>
    <row r="329" spans="1:16" ht="15" customHeight="1" x14ac:dyDescent="0.2">
      <c r="A329" s="28">
        <v>296</v>
      </c>
      <c r="C329" s="46" t="s">
        <v>677</v>
      </c>
      <c r="D329" s="55"/>
      <c r="E329" s="56">
        <v>10</v>
      </c>
      <c r="F329" s="57" t="str">
        <f t="shared" si="41"/>
        <v>900G32-0101</v>
      </c>
      <c r="G329" s="58">
        <f t="shared" si="41"/>
        <v>233</v>
      </c>
      <c r="H329" s="58">
        <f t="shared" si="41"/>
        <v>2</v>
      </c>
      <c r="I329" s="94">
        <f t="shared" si="41"/>
        <v>1</v>
      </c>
      <c r="J329" s="64" t="s">
        <v>918</v>
      </c>
      <c r="K329" s="95" t="str">
        <f t="shared" si="42"/>
        <v>DI-R02S01</v>
      </c>
      <c r="L329" s="96" t="s">
        <v>177</v>
      </c>
      <c r="M329" s="97" t="s">
        <v>178</v>
      </c>
      <c r="N329" s="62" t="s">
        <v>191</v>
      </c>
      <c r="O329" s="74" t="s">
        <v>515</v>
      </c>
      <c r="P329" s="134" t="str">
        <f t="shared" si="32"/>
        <v>DI-R02S01-10</v>
      </c>
    </row>
    <row r="330" spans="1:16" ht="15" customHeight="1" x14ac:dyDescent="0.2">
      <c r="A330" s="28">
        <v>297</v>
      </c>
      <c r="C330" s="46" t="s">
        <v>677</v>
      </c>
      <c r="D330" s="55"/>
      <c r="E330" s="67">
        <v>11</v>
      </c>
      <c r="F330" s="68" t="str">
        <f t="shared" si="41"/>
        <v>900G32-0101</v>
      </c>
      <c r="G330" s="69">
        <f t="shared" si="41"/>
        <v>233</v>
      </c>
      <c r="H330" s="69">
        <f t="shared" si="41"/>
        <v>2</v>
      </c>
      <c r="I330" s="101">
        <f t="shared" si="41"/>
        <v>1</v>
      </c>
      <c r="J330" s="64" t="s">
        <v>918</v>
      </c>
      <c r="K330" s="102" t="str">
        <f t="shared" si="42"/>
        <v>DI-R02S01</v>
      </c>
      <c r="L330" s="52" t="s">
        <v>177</v>
      </c>
      <c r="M330" s="97" t="s">
        <v>178</v>
      </c>
      <c r="N330" s="62" t="s">
        <v>179</v>
      </c>
      <c r="O330" s="74" t="s">
        <v>516</v>
      </c>
      <c r="P330" s="134" t="str">
        <f t="shared" si="32"/>
        <v>DI-R02S01-11</v>
      </c>
    </row>
    <row r="331" spans="1:16" ht="15" customHeight="1" x14ac:dyDescent="0.2">
      <c r="A331" s="28">
        <v>298</v>
      </c>
      <c r="C331" s="46" t="s">
        <v>677</v>
      </c>
      <c r="D331" s="55"/>
      <c r="E331" s="67">
        <v>12</v>
      </c>
      <c r="F331" s="68" t="str">
        <f t="shared" si="41"/>
        <v>900G32-0101</v>
      </c>
      <c r="G331" s="69">
        <f t="shared" si="41"/>
        <v>233</v>
      </c>
      <c r="H331" s="69">
        <f t="shared" si="41"/>
        <v>2</v>
      </c>
      <c r="I331" s="101">
        <f t="shared" si="41"/>
        <v>1</v>
      </c>
      <c r="J331" s="64" t="s">
        <v>918</v>
      </c>
      <c r="K331" s="102" t="str">
        <f t="shared" si="42"/>
        <v>DI-R02S01</v>
      </c>
      <c r="L331" s="61" t="s">
        <v>177</v>
      </c>
      <c r="M331" s="97" t="s">
        <v>178</v>
      </c>
      <c r="N331" s="62" t="s">
        <v>182</v>
      </c>
      <c r="O331" s="74" t="s">
        <v>517</v>
      </c>
      <c r="P331" s="134" t="str">
        <f t="shared" si="32"/>
        <v>DI-R02S01-12</v>
      </c>
    </row>
    <row r="332" spans="1:16" ht="15" customHeight="1" x14ac:dyDescent="0.2">
      <c r="A332" s="28">
        <v>299</v>
      </c>
      <c r="C332" s="46" t="s">
        <v>677</v>
      </c>
      <c r="D332" s="55"/>
      <c r="E332" s="67">
        <v>13</v>
      </c>
      <c r="F332" s="68" t="str">
        <f t="shared" si="41"/>
        <v>900G32-0101</v>
      </c>
      <c r="G332" s="69">
        <f t="shared" si="41"/>
        <v>233</v>
      </c>
      <c r="H332" s="69">
        <f t="shared" si="41"/>
        <v>2</v>
      </c>
      <c r="I332" s="69">
        <f t="shared" si="41"/>
        <v>1</v>
      </c>
      <c r="J332" s="64" t="s">
        <v>919</v>
      </c>
      <c r="K332" s="70" t="str">
        <f t="shared" si="42"/>
        <v>DI-R02S01</v>
      </c>
      <c r="L332" s="71" t="s">
        <v>177</v>
      </c>
      <c r="M332" s="97" t="s">
        <v>178</v>
      </c>
      <c r="N332" s="53" t="s">
        <v>179</v>
      </c>
      <c r="O332" s="63" t="s">
        <v>518</v>
      </c>
      <c r="P332" s="134" t="str">
        <f t="shared" si="32"/>
        <v>DI-R02S01-13</v>
      </c>
    </row>
    <row r="333" spans="1:16" ht="15" customHeight="1" x14ac:dyDescent="0.2">
      <c r="A333" s="28">
        <v>300</v>
      </c>
      <c r="C333" s="46" t="s">
        <v>677</v>
      </c>
      <c r="D333" s="55"/>
      <c r="E333" s="67">
        <v>14</v>
      </c>
      <c r="F333" s="68" t="str">
        <f t="shared" si="41"/>
        <v>900G32-0101</v>
      </c>
      <c r="G333" s="69">
        <f t="shared" si="41"/>
        <v>233</v>
      </c>
      <c r="H333" s="69">
        <f t="shared" si="41"/>
        <v>2</v>
      </c>
      <c r="I333" s="69">
        <f t="shared" si="41"/>
        <v>1</v>
      </c>
      <c r="J333" s="64" t="s">
        <v>919</v>
      </c>
      <c r="K333" s="70" t="str">
        <f t="shared" si="42"/>
        <v>DI-R02S01</v>
      </c>
      <c r="L333" s="71" t="s">
        <v>177</v>
      </c>
      <c r="M333" s="97" t="s">
        <v>178</v>
      </c>
      <c r="N333" s="62" t="s">
        <v>191</v>
      </c>
      <c r="O333" s="74" t="s">
        <v>519</v>
      </c>
      <c r="P333" s="134" t="str">
        <f t="shared" si="32"/>
        <v>DI-R02S01-14</v>
      </c>
    </row>
    <row r="334" spans="1:16" ht="15" customHeight="1" x14ac:dyDescent="0.2">
      <c r="A334" s="28">
        <v>301</v>
      </c>
      <c r="C334" s="46" t="s">
        <v>677</v>
      </c>
      <c r="D334" s="55"/>
      <c r="E334" s="56">
        <v>15</v>
      </c>
      <c r="F334" s="57" t="str">
        <f t="shared" si="41"/>
        <v>900G32-0101</v>
      </c>
      <c r="G334" s="58">
        <f t="shared" si="41"/>
        <v>233</v>
      </c>
      <c r="H334" s="58">
        <f t="shared" si="41"/>
        <v>2</v>
      </c>
      <c r="I334" s="58">
        <f t="shared" si="41"/>
        <v>1</v>
      </c>
      <c r="J334" s="64" t="s">
        <v>919</v>
      </c>
      <c r="K334" s="60" t="str">
        <f t="shared" si="42"/>
        <v>DI-R02S01</v>
      </c>
      <c r="L334" s="61" t="s">
        <v>177</v>
      </c>
      <c r="M334" s="97" t="s">
        <v>178</v>
      </c>
      <c r="N334" s="62" t="s">
        <v>179</v>
      </c>
      <c r="O334" s="74" t="s">
        <v>520</v>
      </c>
      <c r="P334" s="134" t="str">
        <f t="shared" si="32"/>
        <v>DI-R02S01-15</v>
      </c>
    </row>
    <row r="335" spans="1:16" ht="15" customHeight="1" x14ac:dyDescent="0.2">
      <c r="A335" s="28">
        <v>302</v>
      </c>
      <c r="C335" s="46" t="s">
        <v>677</v>
      </c>
      <c r="D335" s="55"/>
      <c r="E335" s="56">
        <v>16</v>
      </c>
      <c r="F335" s="57" t="str">
        <f t="shared" si="41"/>
        <v>900G32-0101</v>
      </c>
      <c r="G335" s="73">
        <f t="shared" si="41"/>
        <v>233</v>
      </c>
      <c r="H335" s="73">
        <f t="shared" si="41"/>
        <v>2</v>
      </c>
      <c r="I335" s="73">
        <f t="shared" si="41"/>
        <v>1</v>
      </c>
      <c r="J335" s="64" t="s">
        <v>919</v>
      </c>
      <c r="K335" s="60" t="str">
        <f t="shared" si="42"/>
        <v>DI-R02S01</v>
      </c>
      <c r="L335" s="61" t="s">
        <v>177</v>
      </c>
      <c r="M335" s="97" t="s">
        <v>178</v>
      </c>
      <c r="N335" s="62" t="s">
        <v>182</v>
      </c>
      <c r="O335" s="74" t="s">
        <v>521</v>
      </c>
      <c r="P335" s="134" t="str">
        <f t="shared" si="32"/>
        <v>DI-R02S01-16</v>
      </c>
    </row>
    <row r="336" spans="1:16" ht="15" customHeight="1" x14ac:dyDescent="0.2">
      <c r="A336" s="28">
        <v>303</v>
      </c>
      <c r="C336" s="46" t="s">
        <v>677</v>
      </c>
      <c r="D336" s="55"/>
      <c r="E336" s="56">
        <v>17</v>
      </c>
      <c r="F336" s="57" t="str">
        <f t="shared" si="41"/>
        <v>900G32-0101</v>
      </c>
      <c r="G336" s="58">
        <f t="shared" si="41"/>
        <v>233</v>
      </c>
      <c r="H336" s="58">
        <f t="shared" si="41"/>
        <v>2</v>
      </c>
      <c r="I336" s="58">
        <f t="shared" si="41"/>
        <v>1</v>
      </c>
      <c r="J336" s="64" t="s">
        <v>920</v>
      </c>
      <c r="K336" s="87" t="str">
        <f t="shared" si="42"/>
        <v>DI-R02S01</v>
      </c>
      <c r="L336" s="61" t="s">
        <v>177</v>
      </c>
      <c r="M336" s="97" t="s">
        <v>178</v>
      </c>
      <c r="N336" s="53" t="s">
        <v>179</v>
      </c>
      <c r="O336" s="63" t="s">
        <v>522</v>
      </c>
      <c r="P336" s="134" t="str">
        <f t="shared" si="32"/>
        <v>DI-R02S01-17</v>
      </c>
    </row>
    <row r="337" spans="1:16" ht="15" customHeight="1" x14ac:dyDescent="0.2">
      <c r="A337" s="28">
        <v>304</v>
      </c>
      <c r="C337" s="46" t="s">
        <v>677</v>
      </c>
      <c r="D337" s="55"/>
      <c r="E337" s="56">
        <v>18</v>
      </c>
      <c r="F337" s="57" t="str">
        <f t="shared" ref="F337:I351" si="43">F336</f>
        <v>900G32-0101</v>
      </c>
      <c r="G337" s="58">
        <f t="shared" si="43"/>
        <v>233</v>
      </c>
      <c r="H337" s="58">
        <f t="shared" si="43"/>
        <v>2</v>
      </c>
      <c r="I337" s="58">
        <f t="shared" si="43"/>
        <v>1</v>
      </c>
      <c r="J337" s="64" t="s">
        <v>920</v>
      </c>
      <c r="K337" s="60" t="str">
        <f t="shared" si="42"/>
        <v>DI-R02S01</v>
      </c>
      <c r="L337" s="61" t="s">
        <v>177</v>
      </c>
      <c r="M337" s="97" t="s">
        <v>178</v>
      </c>
      <c r="N337" s="62" t="s">
        <v>191</v>
      </c>
      <c r="O337" s="74" t="s">
        <v>523</v>
      </c>
      <c r="P337" s="134" t="str">
        <f t="shared" si="32"/>
        <v>DI-R02S01-18</v>
      </c>
    </row>
    <row r="338" spans="1:16" ht="15" customHeight="1" x14ac:dyDescent="0.2">
      <c r="A338" s="28">
        <v>305</v>
      </c>
      <c r="C338" s="46" t="s">
        <v>677</v>
      </c>
      <c r="D338" s="55"/>
      <c r="E338" s="56">
        <v>19</v>
      </c>
      <c r="F338" s="57" t="str">
        <f t="shared" si="43"/>
        <v>900G32-0101</v>
      </c>
      <c r="G338" s="58">
        <f t="shared" si="43"/>
        <v>233</v>
      </c>
      <c r="H338" s="58">
        <f t="shared" si="43"/>
        <v>2</v>
      </c>
      <c r="I338" s="58">
        <f t="shared" si="43"/>
        <v>1</v>
      </c>
      <c r="J338" s="64" t="s">
        <v>920</v>
      </c>
      <c r="K338" s="60" t="str">
        <f t="shared" si="42"/>
        <v>DI-R02S01</v>
      </c>
      <c r="L338" s="61" t="s">
        <v>177</v>
      </c>
      <c r="M338" s="53" t="s">
        <v>178</v>
      </c>
      <c r="N338" s="62" t="s">
        <v>179</v>
      </c>
      <c r="O338" s="74" t="s">
        <v>524</v>
      </c>
      <c r="P338" s="134" t="str">
        <f t="shared" si="32"/>
        <v>DI-R02S01-19</v>
      </c>
    </row>
    <row r="339" spans="1:16" ht="15" customHeight="1" x14ac:dyDescent="0.2">
      <c r="A339" s="28">
        <v>306</v>
      </c>
      <c r="C339" s="46" t="s">
        <v>677</v>
      </c>
      <c r="D339" s="55"/>
      <c r="E339" s="56">
        <v>20</v>
      </c>
      <c r="F339" s="57" t="str">
        <f t="shared" si="43"/>
        <v>900G32-0101</v>
      </c>
      <c r="G339" s="58">
        <f t="shared" si="43"/>
        <v>233</v>
      </c>
      <c r="H339" s="58">
        <f t="shared" si="43"/>
        <v>2</v>
      </c>
      <c r="I339" s="58">
        <f t="shared" si="43"/>
        <v>1</v>
      </c>
      <c r="J339" s="64" t="s">
        <v>920</v>
      </c>
      <c r="K339" s="60" t="str">
        <f t="shared" si="42"/>
        <v>DI-R02S01</v>
      </c>
      <c r="L339" s="61" t="s">
        <v>177</v>
      </c>
      <c r="M339" s="62" t="s">
        <v>178</v>
      </c>
      <c r="N339" s="62" t="s">
        <v>182</v>
      </c>
      <c r="O339" s="74" t="s">
        <v>525</v>
      </c>
      <c r="P339" s="134" t="str">
        <f t="shared" si="32"/>
        <v>DI-R02S01-20</v>
      </c>
    </row>
    <row r="340" spans="1:16" ht="15" customHeight="1" x14ac:dyDescent="0.2">
      <c r="A340" s="28">
        <v>307</v>
      </c>
      <c r="C340" s="46" t="s">
        <v>677</v>
      </c>
      <c r="D340" s="55"/>
      <c r="E340" s="56">
        <v>21</v>
      </c>
      <c r="F340" s="57" t="str">
        <f t="shared" si="43"/>
        <v>900G32-0101</v>
      </c>
      <c r="G340" s="58">
        <f t="shared" si="43"/>
        <v>233</v>
      </c>
      <c r="H340" s="58">
        <f t="shared" si="43"/>
        <v>2</v>
      </c>
      <c r="I340" s="58">
        <f t="shared" si="43"/>
        <v>1</v>
      </c>
      <c r="J340" s="64" t="s">
        <v>921</v>
      </c>
      <c r="K340" s="60" t="str">
        <f t="shared" si="42"/>
        <v>DI-R02S01</v>
      </c>
      <c r="L340" s="61" t="s">
        <v>177</v>
      </c>
      <c r="M340" s="62" t="s">
        <v>178</v>
      </c>
      <c r="N340" s="53" t="s">
        <v>179</v>
      </c>
      <c r="O340" s="63" t="s">
        <v>526</v>
      </c>
      <c r="P340" s="134" t="str">
        <f t="shared" si="32"/>
        <v>DI-R02S01-21</v>
      </c>
    </row>
    <row r="341" spans="1:16" ht="15" customHeight="1" x14ac:dyDescent="0.2">
      <c r="A341" s="28">
        <v>308</v>
      </c>
      <c r="C341" s="46" t="s">
        <v>677</v>
      </c>
      <c r="D341" s="55"/>
      <c r="E341" s="56">
        <v>22</v>
      </c>
      <c r="F341" s="57" t="str">
        <f t="shared" si="43"/>
        <v>900G32-0101</v>
      </c>
      <c r="G341" s="58">
        <f t="shared" si="43"/>
        <v>233</v>
      </c>
      <c r="H341" s="58">
        <f t="shared" si="43"/>
        <v>2</v>
      </c>
      <c r="I341" s="58">
        <f t="shared" si="43"/>
        <v>1</v>
      </c>
      <c r="J341" s="64" t="s">
        <v>921</v>
      </c>
      <c r="K341" s="60" t="str">
        <f t="shared" si="42"/>
        <v>DI-R02S01</v>
      </c>
      <c r="L341" s="61" t="s">
        <v>177</v>
      </c>
      <c r="M341" s="62" t="s">
        <v>178</v>
      </c>
      <c r="N341" s="62" t="s">
        <v>191</v>
      </c>
      <c r="O341" s="74" t="s">
        <v>527</v>
      </c>
      <c r="P341" s="134" t="str">
        <f t="shared" si="32"/>
        <v>DI-R02S01-22</v>
      </c>
    </row>
    <row r="342" spans="1:16" ht="15" customHeight="1" x14ac:dyDescent="0.2">
      <c r="A342" s="28">
        <v>309</v>
      </c>
      <c r="C342" s="46" t="s">
        <v>677</v>
      </c>
      <c r="D342" s="55"/>
      <c r="E342" s="56">
        <v>23</v>
      </c>
      <c r="F342" s="57" t="str">
        <f t="shared" si="43"/>
        <v>900G32-0101</v>
      </c>
      <c r="G342" s="58">
        <f t="shared" si="43"/>
        <v>233</v>
      </c>
      <c r="H342" s="58">
        <f t="shared" si="43"/>
        <v>2</v>
      </c>
      <c r="I342" s="58">
        <f t="shared" si="43"/>
        <v>1</v>
      </c>
      <c r="J342" s="64" t="s">
        <v>921</v>
      </c>
      <c r="K342" s="60" t="str">
        <f t="shared" si="42"/>
        <v>DI-R02S01</v>
      </c>
      <c r="L342" s="61" t="s">
        <v>177</v>
      </c>
      <c r="M342" s="62" t="s">
        <v>178</v>
      </c>
      <c r="N342" s="62" t="s">
        <v>179</v>
      </c>
      <c r="O342" s="74" t="s">
        <v>528</v>
      </c>
      <c r="P342" s="134" t="str">
        <f t="shared" si="32"/>
        <v>DI-R02S01-23</v>
      </c>
    </row>
    <row r="343" spans="1:16" ht="15" customHeight="1" x14ac:dyDescent="0.2">
      <c r="A343" s="28">
        <v>310</v>
      </c>
      <c r="C343" s="46" t="s">
        <v>677</v>
      </c>
      <c r="D343" s="55"/>
      <c r="E343" s="56">
        <v>24</v>
      </c>
      <c r="F343" s="57" t="str">
        <f t="shared" si="43"/>
        <v>900G32-0101</v>
      </c>
      <c r="G343" s="58">
        <f t="shared" si="43"/>
        <v>233</v>
      </c>
      <c r="H343" s="58">
        <f t="shared" si="43"/>
        <v>2</v>
      </c>
      <c r="I343" s="58">
        <f t="shared" si="43"/>
        <v>1</v>
      </c>
      <c r="J343" s="64" t="s">
        <v>921</v>
      </c>
      <c r="K343" s="60" t="str">
        <f t="shared" si="42"/>
        <v>DI-R02S01</v>
      </c>
      <c r="L343" s="61" t="s">
        <v>177</v>
      </c>
      <c r="M343" s="62" t="s">
        <v>178</v>
      </c>
      <c r="N343" s="62" t="s">
        <v>182</v>
      </c>
      <c r="O343" s="74" t="s">
        <v>529</v>
      </c>
      <c r="P343" s="134" t="str">
        <f t="shared" si="32"/>
        <v>DI-R02S01-24</v>
      </c>
    </row>
    <row r="344" spans="1:16" ht="15" customHeight="1" x14ac:dyDescent="0.2">
      <c r="A344" s="28">
        <v>311</v>
      </c>
      <c r="C344" s="46" t="s">
        <v>677</v>
      </c>
      <c r="D344" s="55"/>
      <c r="E344" s="56">
        <v>25</v>
      </c>
      <c r="F344" s="57" t="str">
        <f t="shared" si="43"/>
        <v>900G32-0101</v>
      </c>
      <c r="G344" s="58">
        <f t="shared" si="43"/>
        <v>233</v>
      </c>
      <c r="H344" s="58">
        <f t="shared" si="43"/>
        <v>2</v>
      </c>
      <c r="I344" s="58">
        <f t="shared" si="43"/>
        <v>1</v>
      </c>
      <c r="J344" s="64" t="s">
        <v>922</v>
      </c>
      <c r="K344" s="60" t="str">
        <f t="shared" si="42"/>
        <v>DI-R02S01</v>
      </c>
      <c r="L344" s="61" t="s">
        <v>177</v>
      </c>
      <c r="M344" s="62" t="s">
        <v>178</v>
      </c>
      <c r="N344" s="53" t="s">
        <v>179</v>
      </c>
      <c r="O344" s="63" t="s">
        <v>530</v>
      </c>
      <c r="P344" s="134" t="str">
        <f t="shared" si="32"/>
        <v>DI-R02S01-25</v>
      </c>
    </row>
    <row r="345" spans="1:16" ht="15" customHeight="1" x14ac:dyDescent="0.2">
      <c r="A345" s="28">
        <v>312</v>
      </c>
      <c r="C345" s="46" t="s">
        <v>677</v>
      </c>
      <c r="D345" s="55"/>
      <c r="E345" s="56">
        <v>26</v>
      </c>
      <c r="F345" s="57" t="str">
        <f t="shared" si="43"/>
        <v>900G32-0101</v>
      </c>
      <c r="G345" s="58">
        <f t="shared" si="43"/>
        <v>233</v>
      </c>
      <c r="H345" s="58">
        <f t="shared" si="43"/>
        <v>2</v>
      </c>
      <c r="I345" s="58">
        <f t="shared" si="43"/>
        <v>1</v>
      </c>
      <c r="J345" s="64" t="s">
        <v>922</v>
      </c>
      <c r="K345" s="60" t="str">
        <f t="shared" si="42"/>
        <v>DI-R02S01</v>
      </c>
      <c r="L345" s="61" t="s">
        <v>177</v>
      </c>
      <c r="M345" s="62" t="s">
        <v>178</v>
      </c>
      <c r="N345" s="62" t="s">
        <v>191</v>
      </c>
      <c r="O345" s="74" t="s">
        <v>531</v>
      </c>
      <c r="P345" s="134" t="str">
        <f t="shared" si="32"/>
        <v>DI-R02S01-26</v>
      </c>
    </row>
    <row r="346" spans="1:16" ht="15" customHeight="1" x14ac:dyDescent="0.2">
      <c r="A346" s="28">
        <v>313</v>
      </c>
      <c r="C346" s="46" t="s">
        <v>677</v>
      </c>
      <c r="D346" s="55"/>
      <c r="E346" s="56">
        <v>27</v>
      </c>
      <c r="F346" s="57" t="str">
        <f t="shared" si="43"/>
        <v>900G32-0101</v>
      </c>
      <c r="G346" s="58">
        <f t="shared" si="43"/>
        <v>233</v>
      </c>
      <c r="H346" s="58">
        <f t="shared" si="43"/>
        <v>2</v>
      </c>
      <c r="I346" s="58">
        <f t="shared" si="43"/>
        <v>1</v>
      </c>
      <c r="J346" s="64" t="s">
        <v>922</v>
      </c>
      <c r="K346" s="60" t="str">
        <f t="shared" si="42"/>
        <v>DI-R02S01</v>
      </c>
      <c r="L346" s="61" t="s">
        <v>177</v>
      </c>
      <c r="M346" s="62" t="s">
        <v>178</v>
      </c>
      <c r="N346" s="62" t="s">
        <v>179</v>
      </c>
      <c r="O346" s="74" t="s">
        <v>532</v>
      </c>
      <c r="P346" s="134" t="str">
        <f t="shared" ref="P346:P409" si="44">K346&amp;"-"&amp;E346</f>
        <v>DI-R02S01-27</v>
      </c>
    </row>
    <row r="347" spans="1:16" ht="15" customHeight="1" x14ac:dyDescent="0.2">
      <c r="A347" s="28">
        <v>314</v>
      </c>
      <c r="C347" s="46" t="s">
        <v>677</v>
      </c>
      <c r="D347" s="55"/>
      <c r="E347" s="56">
        <v>28</v>
      </c>
      <c r="F347" s="57" t="str">
        <f t="shared" si="43"/>
        <v>900G32-0101</v>
      </c>
      <c r="G347" s="58">
        <f t="shared" si="43"/>
        <v>233</v>
      </c>
      <c r="H347" s="58">
        <f t="shared" si="43"/>
        <v>2</v>
      </c>
      <c r="I347" s="58">
        <f t="shared" si="43"/>
        <v>1</v>
      </c>
      <c r="J347" s="64" t="s">
        <v>922</v>
      </c>
      <c r="K347" s="60" t="str">
        <f t="shared" si="42"/>
        <v>DI-R02S01</v>
      </c>
      <c r="L347" s="61" t="s">
        <v>177</v>
      </c>
      <c r="M347" s="62" t="s">
        <v>178</v>
      </c>
      <c r="N347" s="62" t="s">
        <v>182</v>
      </c>
      <c r="O347" s="74" t="s">
        <v>533</v>
      </c>
      <c r="P347" s="134" t="str">
        <f t="shared" si="44"/>
        <v>DI-R02S01-28</v>
      </c>
    </row>
    <row r="348" spans="1:16" ht="15" customHeight="1" x14ac:dyDescent="0.2">
      <c r="A348" s="28">
        <v>315</v>
      </c>
      <c r="C348" s="46" t="s">
        <v>677</v>
      </c>
      <c r="D348" s="55"/>
      <c r="E348" s="56">
        <v>29</v>
      </c>
      <c r="F348" s="57" t="str">
        <f t="shared" si="43"/>
        <v>900G32-0101</v>
      </c>
      <c r="G348" s="58">
        <f t="shared" si="43"/>
        <v>233</v>
      </c>
      <c r="H348" s="58">
        <f t="shared" si="43"/>
        <v>2</v>
      </c>
      <c r="I348" s="58">
        <f t="shared" si="43"/>
        <v>1</v>
      </c>
      <c r="J348" s="64" t="s">
        <v>923</v>
      </c>
      <c r="K348" s="60" t="str">
        <f t="shared" si="42"/>
        <v>DI-R02S01</v>
      </c>
      <c r="L348" s="61" t="s">
        <v>177</v>
      </c>
      <c r="M348" s="62" t="s">
        <v>178</v>
      </c>
      <c r="N348" s="53" t="s">
        <v>179</v>
      </c>
      <c r="O348" s="63" t="s">
        <v>534</v>
      </c>
      <c r="P348" s="134" t="str">
        <f t="shared" si="44"/>
        <v>DI-R02S01-29</v>
      </c>
    </row>
    <row r="349" spans="1:16" ht="15" customHeight="1" x14ac:dyDescent="0.2">
      <c r="A349" s="28">
        <v>316</v>
      </c>
      <c r="C349" s="46" t="s">
        <v>677</v>
      </c>
      <c r="D349" s="55"/>
      <c r="E349" s="56">
        <v>30</v>
      </c>
      <c r="F349" s="57" t="str">
        <f t="shared" si="43"/>
        <v>900G32-0101</v>
      </c>
      <c r="G349" s="58">
        <f t="shared" si="43"/>
        <v>233</v>
      </c>
      <c r="H349" s="58">
        <f t="shared" si="43"/>
        <v>2</v>
      </c>
      <c r="I349" s="58">
        <f t="shared" si="43"/>
        <v>1</v>
      </c>
      <c r="J349" s="64" t="s">
        <v>923</v>
      </c>
      <c r="K349" s="60" t="str">
        <f t="shared" si="42"/>
        <v>DI-R02S01</v>
      </c>
      <c r="L349" s="61" t="s">
        <v>177</v>
      </c>
      <c r="M349" s="62" t="s">
        <v>178</v>
      </c>
      <c r="N349" s="62" t="s">
        <v>191</v>
      </c>
      <c r="O349" s="74" t="s">
        <v>535</v>
      </c>
      <c r="P349" s="134" t="str">
        <f t="shared" si="44"/>
        <v>DI-R02S01-30</v>
      </c>
    </row>
    <row r="350" spans="1:16" ht="15" customHeight="1" x14ac:dyDescent="0.2">
      <c r="A350" s="28">
        <v>317</v>
      </c>
      <c r="C350" s="46" t="s">
        <v>677</v>
      </c>
      <c r="D350" s="55"/>
      <c r="E350" s="56">
        <v>31</v>
      </c>
      <c r="F350" s="57" t="str">
        <f t="shared" si="43"/>
        <v>900G32-0101</v>
      </c>
      <c r="G350" s="58">
        <f t="shared" si="43"/>
        <v>233</v>
      </c>
      <c r="H350" s="58">
        <f t="shared" si="43"/>
        <v>2</v>
      </c>
      <c r="I350" s="58">
        <f t="shared" si="43"/>
        <v>1</v>
      </c>
      <c r="J350" s="64" t="s">
        <v>923</v>
      </c>
      <c r="K350" s="60" t="str">
        <f t="shared" si="42"/>
        <v>DI-R02S01</v>
      </c>
      <c r="L350" s="61" t="s">
        <v>177</v>
      </c>
      <c r="M350" s="62" t="s">
        <v>178</v>
      </c>
      <c r="N350" s="62" t="s">
        <v>179</v>
      </c>
      <c r="O350" s="74" t="s">
        <v>536</v>
      </c>
      <c r="P350" s="134" t="str">
        <f t="shared" si="44"/>
        <v>DI-R02S01-31</v>
      </c>
    </row>
    <row r="351" spans="1:16" ht="15.75" customHeight="1" thickBot="1" x14ac:dyDescent="0.25">
      <c r="A351" s="28">
        <v>318</v>
      </c>
      <c r="C351" s="46" t="s">
        <v>677</v>
      </c>
      <c r="D351" s="76"/>
      <c r="E351" s="77">
        <v>32</v>
      </c>
      <c r="F351" s="78" t="str">
        <f t="shared" si="43"/>
        <v>900G32-0101</v>
      </c>
      <c r="G351" s="79">
        <f t="shared" si="43"/>
        <v>233</v>
      </c>
      <c r="H351" s="79">
        <f t="shared" si="43"/>
        <v>2</v>
      </c>
      <c r="I351" s="79">
        <f t="shared" si="43"/>
        <v>1</v>
      </c>
      <c r="J351" s="64" t="s">
        <v>923</v>
      </c>
      <c r="K351" s="80" t="str">
        <f t="shared" si="42"/>
        <v>DI-R02S01</v>
      </c>
      <c r="L351" s="81" t="s">
        <v>177</v>
      </c>
      <c r="M351" s="89" t="s">
        <v>178</v>
      </c>
      <c r="N351" s="62" t="s">
        <v>182</v>
      </c>
      <c r="O351" s="74" t="s">
        <v>537</v>
      </c>
      <c r="P351" s="134" t="str">
        <f t="shared" si="44"/>
        <v>DI-R02S01-32</v>
      </c>
    </row>
    <row r="352" spans="1:16" ht="15.75" customHeight="1" thickBot="1" x14ac:dyDescent="0.25">
      <c r="A352" s="28">
        <v>319</v>
      </c>
      <c r="C352" s="41"/>
      <c r="D352" s="41"/>
      <c r="E352" s="42"/>
      <c r="F352" s="43"/>
      <c r="G352" s="43"/>
      <c r="H352" s="43"/>
      <c r="I352" s="43"/>
      <c r="J352" s="44"/>
      <c r="K352" s="43"/>
      <c r="L352" s="43"/>
      <c r="M352" s="43"/>
      <c r="N352" s="43"/>
      <c r="O352" s="45"/>
      <c r="P352" s="134" t="str">
        <f t="shared" si="44"/>
        <v>-</v>
      </c>
    </row>
    <row r="353" spans="1:16" ht="15" customHeight="1" x14ac:dyDescent="0.2">
      <c r="A353" s="28">
        <v>320</v>
      </c>
      <c r="C353" s="46" t="s">
        <v>677</v>
      </c>
      <c r="D353" s="46"/>
      <c r="E353" s="47" t="s">
        <v>174</v>
      </c>
      <c r="F353" s="48" t="s">
        <v>175</v>
      </c>
      <c r="G353" s="49">
        <v>233</v>
      </c>
      <c r="H353" s="49">
        <v>2</v>
      </c>
      <c r="I353" s="90">
        <v>2</v>
      </c>
      <c r="J353" s="64" t="s">
        <v>924</v>
      </c>
      <c r="K353" s="91" t="s">
        <v>218</v>
      </c>
      <c r="L353" s="92" t="s">
        <v>177</v>
      </c>
      <c r="M353" s="93" t="s">
        <v>178</v>
      </c>
      <c r="N353" s="98"/>
      <c r="O353" s="63" t="s">
        <v>538</v>
      </c>
      <c r="P353" s="134" t="str">
        <f t="shared" si="44"/>
        <v>DI-R02S02-01</v>
      </c>
    </row>
    <row r="354" spans="1:16" ht="15" customHeight="1" x14ac:dyDescent="0.2">
      <c r="A354" s="28">
        <v>321</v>
      </c>
      <c r="C354" s="55" t="s">
        <v>677</v>
      </c>
      <c r="D354" s="55"/>
      <c r="E354" s="56">
        <v>2</v>
      </c>
      <c r="F354" s="57" t="str">
        <f t="shared" ref="F354:I369" si="45">F353</f>
        <v>900G32-0101</v>
      </c>
      <c r="G354" s="58">
        <f t="shared" si="45"/>
        <v>233</v>
      </c>
      <c r="H354" s="58">
        <f t="shared" si="45"/>
        <v>2</v>
      </c>
      <c r="I354" s="94">
        <f t="shared" si="45"/>
        <v>2</v>
      </c>
      <c r="J354" s="64" t="s">
        <v>924</v>
      </c>
      <c r="K354" s="95" t="str">
        <f t="shared" ref="K354:K384" si="46">K353</f>
        <v>DI-R02S02</v>
      </c>
      <c r="L354" s="96" t="s">
        <v>177</v>
      </c>
      <c r="M354" s="97" t="s">
        <v>178</v>
      </c>
      <c r="N354" s="99"/>
      <c r="O354" s="74" t="s">
        <v>539</v>
      </c>
      <c r="P354" s="134" t="str">
        <f t="shared" si="44"/>
        <v>DI-R02S02-2</v>
      </c>
    </row>
    <row r="355" spans="1:16" ht="15" customHeight="1" x14ac:dyDescent="0.2">
      <c r="A355" s="28">
        <v>322</v>
      </c>
      <c r="C355" s="55" t="s">
        <v>677</v>
      </c>
      <c r="D355" s="55"/>
      <c r="E355" s="56">
        <v>3</v>
      </c>
      <c r="F355" s="57" t="str">
        <f t="shared" si="45"/>
        <v>900G32-0101</v>
      </c>
      <c r="G355" s="58">
        <f t="shared" si="45"/>
        <v>233</v>
      </c>
      <c r="H355" s="58">
        <f t="shared" si="45"/>
        <v>2</v>
      </c>
      <c r="I355" s="94">
        <f t="shared" si="45"/>
        <v>2</v>
      </c>
      <c r="J355" s="64" t="s">
        <v>924</v>
      </c>
      <c r="K355" s="95" t="str">
        <f t="shared" si="46"/>
        <v>DI-R02S02</v>
      </c>
      <c r="L355" s="96" t="s">
        <v>177</v>
      </c>
      <c r="M355" s="97" t="s">
        <v>178</v>
      </c>
      <c r="N355" s="99"/>
      <c r="O355" s="74" t="s">
        <v>540</v>
      </c>
      <c r="P355" s="134" t="str">
        <f t="shared" si="44"/>
        <v>DI-R02S02-3</v>
      </c>
    </row>
    <row r="356" spans="1:16" ht="15" customHeight="1" x14ac:dyDescent="0.2">
      <c r="A356" s="28">
        <v>323</v>
      </c>
      <c r="C356" s="46" t="s">
        <v>677</v>
      </c>
      <c r="D356" s="55"/>
      <c r="E356" s="56">
        <v>4</v>
      </c>
      <c r="F356" s="57" t="str">
        <f t="shared" si="45"/>
        <v>900G32-0101</v>
      </c>
      <c r="G356" s="58">
        <f t="shared" si="45"/>
        <v>233</v>
      </c>
      <c r="H356" s="58">
        <f t="shared" si="45"/>
        <v>2</v>
      </c>
      <c r="I356" s="94">
        <f t="shared" si="45"/>
        <v>2</v>
      </c>
      <c r="J356" s="64" t="s">
        <v>924</v>
      </c>
      <c r="K356" s="95" t="str">
        <f t="shared" si="46"/>
        <v>DI-R02S02</v>
      </c>
      <c r="L356" s="96" t="s">
        <v>177</v>
      </c>
      <c r="M356" s="97" t="s">
        <v>178</v>
      </c>
      <c r="N356" s="99"/>
      <c r="O356" s="74" t="s">
        <v>541</v>
      </c>
      <c r="P356" s="134" t="str">
        <f t="shared" si="44"/>
        <v>DI-R02S02-4</v>
      </c>
    </row>
    <row r="357" spans="1:16" ht="15" customHeight="1" x14ac:dyDescent="0.2">
      <c r="A357" s="28">
        <v>324</v>
      </c>
      <c r="C357" s="46" t="s">
        <v>677</v>
      </c>
      <c r="D357" s="55"/>
      <c r="E357" s="56">
        <v>5</v>
      </c>
      <c r="F357" s="57" t="str">
        <f t="shared" si="45"/>
        <v>900G32-0101</v>
      </c>
      <c r="G357" s="58">
        <f t="shared" si="45"/>
        <v>233</v>
      </c>
      <c r="H357" s="58">
        <f t="shared" si="45"/>
        <v>2</v>
      </c>
      <c r="I357" s="94">
        <f t="shared" si="45"/>
        <v>2</v>
      </c>
      <c r="J357" s="64" t="s">
        <v>925</v>
      </c>
      <c r="K357" s="95" t="str">
        <f t="shared" si="46"/>
        <v>DI-R02S02</v>
      </c>
      <c r="L357" s="96" t="s">
        <v>177</v>
      </c>
      <c r="M357" s="97" t="s">
        <v>178</v>
      </c>
      <c r="N357" s="98"/>
      <c r="O357" s="63" t="s">
        <v>542</v>
      </c>
      <c r="P357" s="134" t="str">
        <f t="shared" si="44"/>
        <v>DI-R02S02-5</v>
      </c>
    </row>
    <row r="358" spans="1:16" ht="15" customHeight="1" x14ac:dyDescent="0.2">
      <c r="A358" s="28">
        <v>325</v>
      </c>
      <c r="C358" s="46" t="s">
        <v>677</v>
      </c>
      <c r="D358" s="55"/>
      <c r="E358" s="56">
        <v>6</v>
      </c>
      <c r="F358" s="57" t="str">
        <f t="shared" si="45"/>
        <v>900G32-0101</v>
      </c>
      <c r="G358" s="58">
        <f t="shared" si="45"/>
        <v>233</v>
      </c>
      <c r="H358" s="58">
        <f t="shared" si="45"/>
        <v>2</v>
      </c>
      <c r="I358" s="94">
        <f t="shared" si="45"/>
        <v>2</v>
      </c>
      <c r="J358" s="64" t="s">
        <v>925</v>
      </c>
      <c r="K358" s="95" t="str">
        <f t="shared" si="46"/>
        <v>DI-R02S02</v>
      </c>
      <c r="L358" s="96" t="s">
        <v>177</v>
      </c>
      <c r="M358" s="97" t="s">
        <v>178</v>
      </c>
      <c r="N358" s="99"/>
      <c r="O358" s="74" t="s">
        <v>543</v>
      </c>
      <c r="P358" s="134" t="str">
        <f t="shared" si="44"/>
        <v>DI-R02S02-6</v>
      </c>
    </row>
    <row r="359" spans="1:16" ht="15" customHeight="1" x14ac:dyDescent="0.2">
      <c r="A359" s="28">
        <v>326</v>
      </c>
      <c r="C359" s="46" t="s">
        <v>677</v>
      </c>
      <c r="D359" s="55"/>
      <c r="E359" s="56">
        <v>7</v>
      </c>
      <c r="F359" s="57" t="str">
        <f t="shared" si="45"/>
        <v>900G32-0101</v>
      </c>
      <c r="G359" s="58">
        <f t="shared" si="45"/>
        <v>233</v>
      </c>
      <c r="H359" s="58">
        <f t="shared" si="45"/>
        <v>2</v>
      </c>
      <c r="I359" s="94">
        <f t="shared" si="45"/>
        <v>2</v>
      </c>
      <c r="J359" s="64" t="s">
        <v>925</v>
      </c>
      <c r="K359" s="95" t="str">
        <f t="shared" si="46"/>
        <v>DI-R02S02</v>
      </c>
      <c r="L359" s="96" t="s">
        <v>177</v>
      </c>
      <c r="M359" s="97" t="s">
        <v>178</v>
      </c>
      <c r="N359" s="99"/>
      <c r="O359" s="74" t="s">
        <v>544</v>
      </c>
      <c r="P359" s="134" t="str">
        <f t="shared" si="44"/>
        <v>DI-R02S02-7</v>
      </c>
    </row>
    <row r="360" spans="1:16" ht="15" customHeight="1" x14ac:dyDescent="0.2">
      <c r="A360" s="28">
        <v>327</v>
      </c>
      <c r="C360" s="46" t="s">
        <v>677</v>
      </c>
      <c r="D360" s="55"/>
      <c r="E360" s="56">
        <v>8</v>
      </c>
      <c r="F360" s="57" t="str">
        <f t="shared" si="45"/>
        <v>900G32-0101</v>
      </c>
      <c r="G360" s="58">
        <f t="shared" si="45"/>
        <v>233</v>
      </c>
      <c r="H360" s="58">
        <f t="shared" si="45"/>
        <v>2</v>
      </c>
      <c r="I360" s="94">
        <f t="shared" si="45"/>
        <v>2</v>
      </c>
      <c r="J360" s="64" t="s">
        <v>925</v>
      </c>
      <c r="K360" s="95" t="str">
        <f t="shared" si="46"/>
        <v>DI-R02S02</v>
      </c>
      <c r="L360" s="96" t="s">
        <v>177</v>
      </c>
      <c r="M360" s="97" t="s">
        <v>178</v>
      </c>
      <c r="N360" s="99"/>
      <c r="O360" s="74" t="s">
        <v>545</v>
      </c>
      <c r="P360" s="134" t="str">
        <f t="shared" si="44"/>
        <v>DI-R02S02-8</v>
      </c>
    </row>
    <row r="361" spans="1:16" ht="15" customHeight="1" x14ac:dyDescent="0.2">
      <c r="A361" s="28">
        <v>328</v>
      </c>
      <c r="C361" s="46" t="s">
        <v>677</v>
      </c>
      <c r="D361" s="55"/>
      <c r="E361" s="56">
        <v>9</v>
      </c>
      <c r="F361" s="57" t="str">
        <f t="shared" si="45"/>
        <v>900G32-0101</v>
      </c>
      <c r="G361" s="58">
        <f t="shared" si="45"/>
        <v>233</v>
      </c>
      <c r="H361" s="58">
        <f t="shared" si="45"/>
        <v>2</v>
      </c>
      <c r="I361" s="94">
        <f t="shared" si="45"/>
        <v>2</v>
      </c>
      <c r="J361" s="64" t="s">
        <v>926</v>
      </c>
      <c r="K361" s="95" t="str">
        <f t="shared" si="46"/>
        <v>DI-R02S02</v>
      </c>
      <c r="L361" s="96" t="s">
        <v>177</v>
      </c>
      <c r="M361" s="97" t="s">
        <v>178</v>
      </c>
      <c r="N361" s="98"/>
      <c r="O361" s="63" t="s">
        <v>546</v>
      </c>
      <c r="P361" s="134" t="str">
        <f t="shared" si="44"/>
        <v>DI-R02S02-9</v>
      </c>
    </row>
    <row r="362" spans="1:16" ht="15" customHeight="1" x14ac:dyDescent="0.2">
      <c r="A362" s="28">
        <v>329</v>
      </c>
      <c r="C362" s="46" t="s">
        <v>677</v>
      </c>
      <c r="D362" s="55"/>
      <c r="E362" s="56">
        <v>10</v>
      </c>
      <c r="F362" s="57" t="str">
        <f t="shared" si="45"/>
        <v>900G32-0101</v>
      </c>
      <c r="G362" s="58">
        <f t="shared" si="45"/>
        <v>233</v>
      </c>
      <c r="H362" s="58">
        <f t="shared" si="45"/>
        <v>2</v>
      </c>
      <c r="I362" s="94">
        <f t="shared" si="45"/>
        <v>2</v>
      </c>
      <c r="J362" s="64" t="s">
        <v>926</v>
      </c>
      <c r="K362" s="95" t="str">
        <f t="shared" si="46"/>
        <v>DI-R02S02</v>
      </c>
      <c r="L362" s="96" t="s">
        <v>177</v>
      </c>
      <c r="M362" s="97" t="s">
        <v>178</v>
      </c>
      <c r="N362" s="99"/>
      <c r="O362" s="74" t="s">
        <v>547</v>
      </c>
      <c r="P362" s="134" t="str">
        <f t="shared" si="44"/>
        <v>DI-R02S02-10</v>
      </c>
    </row>
    <row r="363" spans="1:16" ht="15" customHeight="1" x14ac:dyDescent="0.2">
      <c r="A363" s="28">
        <v>330</v>
      </c>
      <c r="C363" s="46" t="s">
        <v>677</v>
      </c>
      <c r="D363" s="55"/>
      <c r="E363" s="67">
        <v>11</v>
      </c>
      <c r="F363" s="68" t="str">
        <f t="shared" si="45"/>
        <v>900G32-0101</v>
      </c>
      <c r="G363" s="69">
        <f t="shared" si="45"/>
        <v>233</v>
      </c>
      <c r="H363" s="69">
        <f t="shared" si="45"/>
        <v>2</v>
      </c>
      <c r="I363" s="101">
        <f t="shared" si="45"/>
        <v>2</v>
      </c>
      <c r="J363" s="64" t="s">
        <v>926</v>
      </c>
      <c r="K363" s="102" t="str">
        <f t="shared" si="46"/>
        <v>DI-R02S02</v>
      </c>
      <c r="L363" s="52" t="s">
        <v>177</v>
      </c>
      <c r="M363" s="97" t="s">
        <v>178</v>
      </c>
      <c r="N363" s="99"/>
      <c r="O363" s="74" t="s">
        <v>548</v>
      </c>
      <c r="P363" s="134" t="str">
        <f t="shared" si="44"/>
        <v>DI-R02S02-11</v>
      </c>
    </row>
    <row r="364" spans="1:16" ht="15" customHeight="1" x14ac:dyDescent="0.2">
      <c r="A364" s="28">
        <v>331</v>
      </c>
      <c r="C364" s="46" t="s">
        <v>677</v>
      </c>
      <c r="D364" s="55"/>
      <c r="E364" s="67">
        <v>12</v>
      </c>
      <c r="F364" s="68" t="str">
        <f t="shared" si="45"/>
        <v>900G32-0101</v>
      </c>
      <c r="G364" s="69">
        <f t="shared" si="45"/>
        <v>233</v>
      </c>
      <c r="H364" s="69">
        <f t="shared" si="45"/>
        <v>2</v>
      </c>
      <c r="I364" s="101">
        <f t="shared" si="45"/>
        <v>2</v>
      </c>
      <c r="J364" s="64" t="s">
        <v>926</v>
      </c>
      <c r="K364" s="102" t="str">
        <f t="shared" si="46"/>
        <v>DI-R02S02</v>
      </c>
      <c r="L364" s="61" t="s">
        <v>177</v>
      </c>
      <c r="M364" s="97" t="s">
        <v>178</v>
      </c>
      <c r="N364" s="99"/>
      <c r="O364" s="74" t="s">
        <v>549</v>
      </c>
      <c r="P364" s="134" t="str">
        <f t="shared" si="44"/>
        <v>DI-R02S02-12</v>
      </c>
    </row>
    <row r="365" spans="1:16" ht="15" customHeight="1" x14ac:dyDescent="0.2">
      <c r="A365" s="28">
        <v>332</v>
      </c>
      <c r="C365" s="46" t="s">
        <v>677</v>
      </c>
      <c r="D365" s="55"/>
      <c r="E365" s="67">
        <v>13</v>
      </c>
      <c r="F365" s="68" t="str">
        <f t="shared" si="45"/>
        <v>900G32-0101</v>
      </c>
      <c r="G365" s="69">
        <f t="shared" si="45"/>
        <v>233</v>
      </c>
      <c r="H365" s="69">
        <f t="shared" si="45"/>
        <v>2</v>
      </c>
      <c r="I365" s="69">
        <f t="shared" si="45"/>
        <v>2</v>
      </c>
      <c r="J365" s="64" t="s">
        <v>927</v>
      </c>
      <c r="K365" s="70" t="str">
        <f t="shared" si="46"/>
        <v>DI-R02S02</v>
      </c>
      <c r="L365" s="71" t="s">
        <v>177</v>
      </c>
      <c r="M365" s="97" t="s">
        <v>178</v>
      </c>
      <c r="N365" s="98"/>
      <c r="O365" s="63" t="s">
        <v>550</v>
      </c>
      <c r="P365" s="134" t="str">
        <f t="shared" si="44"/>
        <v>DI-R02S02-13</v>
      </c>
    </row>
    <row r="366" spans="1:16" ht="15" customHeight="1" x14ac:dyDescent="0.2">
      <c r="A366" s="28">
        <v>333</v>
      </c>
      <c r="C366" s="46" t="s">
        <v>677</v>
      </c>
      <c r="D366" s="55"/>
      <c r="E366" s="67">
        <v>14</v>
      </c>
      <c r="F366" s="68" t="str">
        <f t="shared" si="45"/>
        <v>900G32-0101</v>
      </c>
      <c r="G366" s="69">
        <f t="shared" si="45"/>
        <v>233</v>
      </c>
      <c r="H366" s="69">
        <f t="shared" si="45"/>
        <v>2</v>
      </c>
      <c r="I366" s="69">
        <f t="shared" si="45"/>
        <v>2</v>
      </c>
      <c r="J366" s="64" t="s">
        <v>927</v>
      </c>
      <c r="K366" s="70" t="str">
        <f t="shared" si="46"/>
        <v>DI-R02S02</v>
      </c>
      <c r="L366" s="71" t="s">
        <v>177</v>
      </c>
      <c r="M366" s="97" t="s">
        <v>178</v>
      </c>
      <c r="N366" s="99"/>
      <c r="O366" s="74" t="s">
        <v>551</v>
      </c>
      <c r="P366" s="134" t="str">
        <f t="shared" si="44"/>
        <v>DI-R02S02-14</v>
      </c>
    </row>
    <row r="367" spans="1:16" ht="15" customHeight="1" x14ac:dyDescent="0.2">
      <c r="A367" s="28">
        <v>334</v>
      </c>
      <c r="C367" s="46" t="s">
        <v>677</v>
      </c>
      <c r="D367" s="55"/>
      <c r="E367" s="56">
        <v>15</v>
      </c>
      <c r="F367" s="57" t="str">
        <f t="shared" si="45"/>
        <v>900G32-0101</v>
      </c>
      <c r="G367" s="58">
        <f t="shared" si="45"/>
        <v>233</v>
      </c>
      <c r="H367" s="58">
        <f t="shared" si="45"/>
        <v>2</v>
      </c>
      <c r="I367" s="58">
        <f t="shared" si="45"/>
        <v>2</v>
      </c>
      <c r="J367" s="64" t="s">
        <v>927</v>
      </c>
      <c r="K367" s="60" t="str">
        <f t="shared" si="46"/>
        <v>DI-R02S02</v>
      </c>
      <c r="L367" s="61" t="s">
        <v>177</v>
      </c>
      <c r="M367" s="97" t="s">
        <v>178</v>
      </c>
      <c r="N367" s="99"/>
      <c r="O367" s="74" t="s">
        <v>552</v>
      </c>
      <c r="P367" s="134" t="str">
        <f t="shared" si="44"/>
        <v>DI-R02S02-15</v>
      </c>
    </row>
    <row r="368" spans="1:16" ht="15" customHeight="1" x14ac:dyDescent="0.2">
      <c r="A368" s="28">
        <v>335</v>
      </c>
      <c r="C368" s="46" t="s">
        <v>677</v>
      </c>
      <c r="D368" s="55"/>
      <c r="E368" s="56">
        <v>16</v>
      </c>
      <c r="F368" s="57" t="str">
        <f t="shared" si="45"/>
        <v>900G32-0101</v>
      </c>
      <c r="G368" s="73">
        <f t="shared" si="45"/>
        <v>233</v>
      </c>
      <c r="H368" s="73">
        <f t="shared" si="45"/>
        <v>2</v>
      </c>
      <c r="I368" s="73">
        <f t="shared" si="45"/>
        <v>2</v>
      </c>
      <c r="J368" s="64" t="s">
        <v>927</v>
      </c>
      <c r="K368" s="60" t="str">
        <f t="shared" si="46"/>
        <v>DI-R02S02</v>
      </c>
      <c r="L368" s="61" t="s">
        <v>177</v>
      </c>
      <c r="M368" s="97" t="s">
        <v>178</v>
      </c>
      <c r="N368" s="99"/>
      <c r="O368" s="74" t="s">
        <v>553</v>
      </c>
      <c r="P368" s="134" t="str">
        <f t="shared" si="44"/>
        <v>DI-R02S02-16</v>
      </c>
    </row>
    <row r="369" spans="1:16" ht="15" customHeight="1" x14ac:dyDescent="0.2">
      <c r="A369" s="28">
        <v>336</v>
      </c>
      <c r="C369" s="46" t="s">
        <v>677</v>
      </c>
      <c r="D369" s="55"/>
      <c r="E369" s="56">
        <v>17</v>
      </c>
      <c r="F369" s="57" t="str">
        <f t="shared" si="45"/>
        <v>900G32-0101</v>
      </c>
      <c r="G369" s="58">
        <f t="shared" si="45"/>
        <v>233</v>
      </c>
      <c r="H369" s="58">
        <f t="shared" si="45"/>
        <v>2</v>
      </c>
      <c r="I369" s="58">
        <f t="shared" si="45"/>
        <v>2</v>
      </c>
      <c r="J369" s="64" t="s">
        <v>201</v>
      </c>
      <c r="K369" s="87" t="str">
        <f t="shared" si="46"/>
        <v>DI-R02S02</v>
      </c>
      <c r="L369" s="61" t="s">
        <v>177</v>
      </c>
      <c r="M369" s="97" t="s">
        <v>178</v>
      </c>
      <c r="N369" s="98"/>
      <c r="O369" s="63" t="s">
        <v>201</v>
      </c>
      <c r="P369" s="134" t="str">
        <f t="shared" si="44"/>
        <v>DI-R02S02-17</v>
      </c>
    </row>
    <row r="370" spans="1:16" ht="15" customHeight="1" x14ac:dyDescent="0.2">
      <c r="A370" s="28">
        <v>337</v>
      </c>
      <c r="C370" s="46" t="s">
        <v>677</v>
      </c>
      <c r="D370" s="55"/>
      <c r="E370" s="56">
        <v>18</v>
      </c>
      <c r="F370" s="57" t="str">
        <f t="shared" ref="F370:I384" si="47">F369</f>
        <v>900G32-0101</v>
      </c>
      <c r="G370" s="58">
        <f t="shared" si="47"/>
        <v>233</v>
      </c>
      <c r="H370" s="58">
        <f t="shared" si="47"/>
        <v>2</v>
      </c>
      <c r="I370" s="58">
        <f t="shared" si="47"/>
        <v>2</v>
      </c>
      <c r="J370" s="64" t="s">
        <v>201</v>
      </c>
      <c r="K370" s="60" t="str">
        <f t="shared" si="46"/>
        <v>DI-R02S02</v>
      </c>
      <c r="L370" s="61" t="s">
        <v>177</v>
      </c>
      <c r="M370" s="97" t="s">
        <v>178</v>
      </c>
      <c r="N370" s="99"/>
      <c r="O370" s="63" t="s">
        <v>201</v>
      </c>
      <c r="P370" s="134" t="str">
        <f t="shared" si="44"/>
        <v>DI-R02S02-18</v>
      </c>
    </row>
    <row r="371" spans="1:16" ht="15" customHeight="1" x14ac:dyDescent="0.2">
      <c r="A371" s="28">
        <v>338</v>
      </c>
      <c r="C371" s="46" t="s">
        <v>677</v>
      </c>
      <c r="D371" s="55"/>
      <c r="E371" s="56">
        <v>19</v>
      </c>
      <c r="F371" s="57" t="str">
        <f t="shared" si="47"/>
        <v>900G32-0101</v>
      </c>
      <c r="G371" s="58">
        <f t="shared" si="47"/>
        <v>233</v>
      </c>
      <c r="H371" s="58">
        <f t="shared" si="47"/>
        <v>2</v>
      </c>
      <c r="I371" s="58">
        <f t="shared" si="47"/>
        <v>2</v>
      </c>
      <c r="J371" s="64" t="s">
        <v>201</v>
      </c>
      <c r="K371" s="60" t="str">
        <f t="shared" si="46"/>
        <v>DI-R02S02</v>
      </c>
      <c r="L371" s="61" t="s">
        <v>177</v>
      </c>
      <c r="M371" s="53" t="s">
        <v>178</v>
      </c>
      <c r="N371" s="62"/>
      <c r="O371" s="63" t="s">
        <v>201</v>
      </c>
      <c r="P371" s="134" t="str">
        <f t="shared" si="44"/>
        <v>DI-R02S02-19</v>
      </c>
    </row>
    <row r="372" spans="1:16" ht="15" customHeight="1" x14ac:dyDescent="0.2">
      <c r="A372" s="28">
        <v>339</v>
      </c>
      <c r="C372" s="46" t="s">
        <v>677</v>
      </c>
      <c r="D372" s="55"/>
      <c r="E372" s="56">
        <v>20</v>
      </c>
      <c r="F372" s="57" t="str">
        <f t="shared" si="47"/>
        <v>900G32-0101</v>
      </c>
      <c r="G372" s="58">
        <f t="shared" si="47"/>
        <v>233</v>
      </c>
      <c r="H372" s="58">
        <f t="shared" si="47"/>
        <v>2</v>
      </c>
      <c r="I372" s="58">
        <f t="shared" si="47"/>
        <v>2</v>
      </c>
      <c r="J372" s="64" t="s">
        <v>201</v>
      </c>
      <c r="K372" s="60" t="str">
        <f t="shared" si="46"/>
        <v>DI-R02S02</v>
      </c>
      <c r="L372" s="61" t="s">
        <v>177</v>
      </c>
      <c r="M372" s="62" t="s">
        <v>178</v>
      </c>
      <c r="N372" s="62"/>
      <c r="O372" s="63" t="s">
        <v>201</v>
      </c>
      <c r="P372" s="134" t="str">
        <f t="shared" si="44"/>
        <v>DI-R02S02-20</v>
      </c>
    </row>
    <row r="373" spans="1:16" ht="15" customHeight="1" x14ac:dyDescent="0.2">
      <c r="A373" s="28">
        <v>340</v>
      </c>
      <c r="C373" s="46" t="s">
        <v>677</v>
      </c>
      <c r="D373" s="55"/>
      <c r="E373" s="56">
        <v>21</v>
      </c>
      <c r="F373" s="57" t="str">
        <f t="shared" si="47"/>
        <v>900G32-0101</v>
      </c>
      <c r="G373" s="58">
        <f t="shared" si="47"/>
        <v>233</v>
      </c>
      <c r="H373" s="58">
        <f t="shared" si="47"/>
        <v>2</v>
      </c>
      <c r="I373" s="58">
        <f t="shared" si="47"/>
        <v>2</v>
      </c>
      <c r="J373" s="64" t="s">
        <v>211</v>
      </c>
      <c r="K373" s="60" t="str">
        <f t="shared" si="46"/>
        <v>DI-R02S02</v>
      </c>
      <c r="L373" s="61" t="s">
        <v>177</v>
      </c>
      <c r="M373" s="62" t="s">
        <v>178</v>
      </c>
      <c r="N373" s="62"/>
      <c r="O373" s="63" t="s">
        <v>1064</v>
      </c>
      <c r="P373" s="134" t="str">
        <f t="shared" si="44"/>
        <v>DI-R02S02-21</v>
      </c>
    </row>
    <row r="374" spans="1:16" ht="15" customHeight="1" x14ac:dyDescent="0.2">
      <c r="A374" s="28">
        <v>341</v>
      </c>
      <c r="C374" s="46" t="s">
        <v>677</v>
      </c>
      <c r="D374" s="55"/>
      <c r="E374" s="56">
        <v>22</v>
      </c>
      <c r="F374" s="57" t="str">
        <f t="shared" si="47"/>
        <v>900G32-0101</v>
      </c>
      <c r="G374" s="58">
        <f t="shared" si="47"/>
        <v>233</v>
      </c>
      <c r="H374" s="58">
        <f t="shared" si="47"/>
        <v>2</v>
      </c>
      <c r="I374" s="58">
        <f t="shared" si="47"/>
        <v>2</v>
      </c>
      <c r="J374" s="64" t="s">
        <v>211</v>
      </c>
      <c r="K374" s="60" t="str">
        <f t="shared" si="46"/>
        <v>DI-R02S02</v>
      </c>
      <c r="L374" s="61" t="s">
        <v>177</v>
      </c>
      <c r="M374" s="62" t="s">
        <v>178</v>
      </c>
      <c r="N374" s="62"/>
      <c r="O374" s="74" t="s">
        <v>1065</v>
      </c>
      <c r="P374" s="134" t="str">
        <f t="shared" si="44"/>
        <v>DI-R02S02-22</v>
      </c>
    </row>
    <row r="375" spans="1:16" ht="15" customHeight="1" x14ac:dyDescent="0.2">
      <c r="A375" s="28">
        <v>342</v>
      </c>
      <c r="C375" s="46" t="s">
        <v>677</v>
      </c>
      <c r="D375" s="55"/>
      <c r="E375" s="56">
        <v>23</v>
      </c>
      <c r="F375" s="57" t="str">
        <f t="shared" si="47"/>
        <v>900G32-0101</v>
      </c>
      <c r="G375" s="58">
        <f t="shared" si="47"/>
        <v>233</v>
      </c>
      <c r="H375" s="58">
        <f t="shared" si="47"/>
        <v>2</v>
      </c>
      <c r="I375" s="58">
        <f t="shared" si="47"/>
        <v>2</v>
      </c>
      <c r="J375" s="64" t="s">
        <v>211</v>
      </c>
      <c r="K375" s="60" t="str">
        <f t="shared" si="46"/>
        <v>DI-R02S02</v>
      </c>
      <c r="L375" s="61" t="s">
        <v>177</v>
      </c>
      <c r="M375" s="62" t="s">
        <v>178</v>
      </c>
      <c r="N375" s="62"/>
      <c r="O375" s="74" t="s">
        <v>1066</v>
      </c>
      <c r="P375" s="134" t="str">
        <f t="shared" si="44"/>
        <v>DI-R02S02-23</v>
      </c>
    </row>
    <row r="376" spans="1:16" ht="15" customHeight="1" x14ac:dyDescent="0.2">
      <c r="A376" s="28">
        <v>343</v>
      </c>
      <c r="C376" s="46" t="s">
        <v>677</v>
      </c>
      <c r="D376" s="55"/>
      <c r="E376" s="56">
        <v>24</v>
      </c>
      <c r="F376" s="57" t="str">
        <f t="shared" si="47"/>
        <v>900G32-0101</v>
      </c>
      <c r="G376" s="58">
        <f t="shared" si="47"/>
        <v>233</v>
      </c>
      <c r="H376" s="58">
        <f t="shared" si="47"/>
        <v>2</v>
      </c>
      <c r="I376" s="58">
        <f t="shared" si="47"/>
        <v>2</v>
      </c>
      <c r="J376" s="64" t="s">
        <v>211</v>
      </c>
      <c r="K376" s="60" t="str">
        <f t="shared" si="46"/>
        <v>DI-R02S02</v>
      </c>
      <c r="L376" s="61" t="s">
        <v>177</v>
      </c>
      <c r="M376" s="62" t="s">
        <v>178</v>
      </c>
      <c r="N376" s="62"/>
      <c r="O376" s="74" t="s">
        <v>1067</v>
      </c>
      <c r="P376" s="134" t="str">
        <f t="shared" si="44"/>
        <v>DI-R02S02-24</v>
      </c>
    </row>
    <row r="377" spans="1:16" ht="15" customHeight="1" x14ac:dyDescent="0.2">
      <c r="A377" s="28">
        <v>344</v>
      </c>
      <c r="C377" s="46" t="s">
        <v>677</v>
      </c>
      <c r="D377" s="55"/>
      <c r="E377" s="56">
        <v>25</v>
      </c>
      <c r="F377" s="57" t="str">
        <f t="shared" si="47"/>
        <v>900G32-0101</v>
      </c>
      <c r="G377" s="58">
        <f t="shared" si="47"/>
        <v>233</v>
      </c>
      <c r="H377" s="58">
        <f t="shared" si="47"/>
        <v>2</v>
      </c>
      <c r="I377" s="58">
        <f t="shared" si="47"/>
        <v>2</v>
      </c>
      <c r="J377" s="64" t="s">
        <v>562</v>
      </c>
      <c r="K377" s="60" t="str">
        <f t="shared" si="46"/>
        <v>DI-R02S02</v>
      </c>
      <c r="L377" s="61" t="s">
        <v>177</v>
      </c>
      <c r="M377" s="62" t="s">
        <v>178</v>
      </c>
      <c r="N377" s="62"/>
      <c r="O377" s="63" t="s">
        <v>563</v>
      </c>
      <c r="P377" s="134" t="str">
        <f t="shared" si="44"/>
        <v>DI-R02S02-25</v>
      </c>
    </row>
    <row r="378" spans="1:16" ht="15" customHeight="1" x14ac:dyDescent="0.2">
      <c r="A378" s="28">
        <v>345</v>
      </c>
      <c r="C378" s="46" t="s">
        <v>677</v>
      </c>
      <c r="D378" s="55"/>
      <c r="E378" s="56">
        <v>26</v>
      </c>
      <c r="F378" s="57" t="str">
        <f t="shared" si="47"/>
        <v>900G32-0101</v>
      </c>
      <c r="G378" s="58">
        <f t="shared" si="47"/>
        <v>233</v>
      </c>
      <c r="H378" s="58">
        <f t="shared" si="47"/>
        <v>2</v>
      </c>
      <c r="I378" s="58">
        <f t="shared" si="47"/>
        <v>2</v>
      </c>
      <c r="J378" s="64" t="s">
        <v>562</v>
      </c>
      <c r="K378" s="60" t="str">
        <f t="shared" si="46"/>
        <v>DI-R02S02</v>
      </c>
      <c r="L378" s="61" t="s">
        <v>177</v>
      </c>
      <c r="M378" s="62" t="s">
        <v>178</v>
      </c>
      <c r="N378" s="62"/>
      <c r="O378" s="74" t="s">
        <v>564</v>
      </c>
      <c r="P378" s="134" t="str">
        <f t="shared" si="44"/>
        <v>DI-R02S02-26</v>
      </c>
    </row>
    <row r="379" spans="1:16" ht="15" customHeight="1" x14ac:dyDescent="0.2">
      <c r="A379" s="28">
        <v>346</v>
      </c>
      <c r="C379" s="46" t="s">
        <v>677</v>
      </c>
      <c r="D379" s="55"/>
      <c r="E379" s="56">
        <v>27</v>
      </c>
      <c r="F379" s="57" t="str">
        <f t="shared" si="47"/>
        <v>900G32-0101</v>
      </c>
      <c r="G379" s="58">
        <f t="shared" si="47"/>
        <v>233</v>
      </c>
      <c r="H379" s="58">
        <f t="shared" si="47"/>
        <v>2</v>
      </c>
      <c r="I379" s="58">
        <f t="shared" si="47"/>
        <v>2</v>
      </c>
      <c r="J379" s="64" t="s">
        <v>562</v>
      </c>
      <c r="K379" s="60" t="str">
        <f t="shared" si="46"/>
        <v>DI-R02S02</v>
      </c>
      <c r="L379" s="61" t="s">
        <v>177</v>
      </c>
      <c r="M379" s="62" t="s">
        <v>178</v>
      </c>
      <c r="N379" s="62"/>
      <c r="O379" s="74" t="s">
        <v>565</v>
      </c>
      <c r="P379" s="134" t="str">
        <f t="shared" si="44"/>
        <v>DI-R02S02-27</v>
      </c>
    </row>
    <row r="380" spans="1:16" ht="15" customHeight="1" x14ac:dyDescent="0.2">
      <c r="A380" s="28">
        <v>347</v>
      </c>
      <c r="C380" s="46" t="s">
        <v>677</v>
      </c>
      <c r="D380" s="55"/>
      <c r="E380" s="56">
        <v>28</v>
      </c>
      <c r="F380" s="57" t="str">
        <f t="shared" si="47"/>
        <v>900G32-0101</v>
      </c>
      <c r="G380" s="58">
        <f t="shared" si="47"/>
        <v>233</v>
      </c>
      <c r="H380" s="58">
        <f t="shared" si="47"/>
        <v>2</v>
      </c>
      <c r="I380" s="58">
        <f t="shared" si="47"/>
        <v>2</v>
      </c>
      <c r="J380" s="64" t="s">
        <v>562</v>
      </c>
      <c r="K380" s="60" t="str">
        <f t="shared" si="46"/>
        <v>DI-R02S02</v>
      </c>
      <c r="L380" s="61" t="s">
        <v>177</v>
      </c>
      <c r="M380" s="62" t="s">
        <v>178</v>
      </c>
      <c r="N380" s="62"/>
      <c r="O380" s="74" t="s">
        <v>566</v>
      </c>
      <c r="P380" s="134" t="str">
        <f t="shared" si="44"/>
        <v>DI-R02S02-28</v>
      </c>
    </row>
    <row r="381" spans="1:16" ht="15" customHeight="1" x14ac:dyDescent="0.2">
      <c r="A381" s="28">
        <v>348</v>
      </c>
      <c r="C381" s="46" t="s">
        <v>677</v>
      </c>
      <c r="D381" s="55"/>
      <c r="E381" s="56">
        <v>29</v>
      </c>
      <c r="F381" s="57" t="str">
        <f t="shared" si="47"/>
        <v>900G32-0101</v>
      </c>
      <c r="G381" s="58">
        <f t="shared" si="47"/>
        <v>233</v>
      </c>
      <c r="H381" s="58">
        <f t="shared" si="47"/>
        <v>2</v>
      </c>
      <c r="I381" s="58">
        <f t="shared" si="47"/>
        <v>2</v>
      </c>
      <c r="J381" s="64" t="s">
        <v>567</v>
      </c>
      <c r="K381" s="60" t="str">
        <f t="shared" si="46"/>
        <v>DI-R02S02</v>
      </c>
      <c r="L381" s="61" t="s">
        <v>177</v>
      </c>
      <c r="M381" s="62" t="s">
        <v>178</v>
      </c>
      <c r="N381" s="62"/>
      <c r="O381" s="63" t="s">
        <v>568</v>
      </c>
      <c r="P381" s="134" t="str">
        <f t="shared" si="44"/>
        <v>DI-R02S02-29</v>
      </c>
    </row>
    <row r="382" spans="1:16" ht="15" customHeight="1" x14ac:dyDescent="0.2">
      <c r="A382" s="28">
        <v>349</v>
      </c>
      <c r="C382" s="46" t="s">
        <v>677</v>
      </c>
      <c r="D382" s="55"/>
      <c r="E382" s="56">
        <v>30</v>
      </c>
      <c r="F382" s="57" t="str">
        <f t="shared" si="47"/>
        <v>900G32-0101</v>
      </c>
      <c r="G382" s="58">
        <f t="shared" si="47"/>
        <v>233</v>
      </c>
      <c r="H382" s="58">
        <f t="shared" si="47"/>
        <v>2</v>
      </c>
      <c r="I382" s="58">
        <f t="shared" si="47"/>
        <v>2</v>
      </c>
      <c r="J382" s="64" t="s">
        <v>567</v>
      </c>
      <c r="K382" s="60" t="str">
        <f t="shared" si="46"/>
        <v>DI-R02S02</v>
      </c>
      <c r="L382" s="61" t="s">
        <v>177</v>
      </c>
      <c r="M382" s="62" t="s">
        <v>178</v>
      </c>
      <c r="N382" s="62"/>
      <c r="O382" s="74" t="s">
        <v>569</v>
      </c>
      <c r="P382" s="134" t="str">
        <f t="shared" si="44"/>
        <v>DI-R02S02-30</v>
      </c>
    </row>
    <row r="383" spans="1:16" ht="15" customHeight="1" x14ac:dyDescent="0.2">
      <c r="A383" s="28">
        <v>350</v>
      </c>
      <c r="C383" s="46" t="s">
        <v>677</v>
      </c>
      <c r="D383" s="55"/>
      <c r="E383" s="56">
        <v>31</v>
      </c>
      <c r="F383" s="57" t="str">
        <f t="shared" si="47"/>
        <v>900G32-0101</v>
      </c>
      <c r="G383" s="58">
        <f t="shared" si="47"/>
        <v>233</v>
      </c>
      <c r="H383" s="58">
        <f t="shared" si="47"/>
        <v>2</v>
      </c>
      <c r="I383" s="58">
        <f t="shared" si="47"/>
        <v>2</v>
      </c>
      <c r="J383" s="64" t="s">
        <v>567</v>
      </c>
      <c r="K383" s="60" t="str">
        <f t="shared" si="46"/>
        <v>DI-R02S02</v>
      </c>
      <c r="L383" s="61" t="s">
        <v>177</v>
      </c>
      <c r="M383" s="62" t="s">
        <v>178</v>
      </c>
      <c r="N383" s="62"/>
      <c r="O383" s="74" t="s">
        <v>570</v>
      </c>
      <c r="P383" s="134" t="str">
        <f t="shared" si="44"/>
        <v>DI-R02S02-31</v>
      </c>
    </row>
    <row r="384" spans="1:16" ht="15.75" customHeight="1" thickBot="1" x14ac:dyDescent="0.25">
      <c r="A384" s="28">
        <v>351</v>
      </c>
      <c r="C384" s="46" t="s">
        <v>677</v>
      </c>
      <c r="D384" s="76"/>
      <c r="E384" s="77">
        <v>32</v>
      </c>
      <c r="F384" s="78" t="str">
        <f t="shared" si="47"/>
        <v>900G32-0101</v>
      </c>
      <c r="G384" s="79">
        <f t="shared" si="47"/>
        <v>233</v>
      </c>
      <c r="H384" s="79">
        <f t="shared" si="47"/>
        <v>2</v>
      </c>
      <c r="I384" s="79">
        <f t="shared" si="47"/>
        <v>2</v>
      </c>
      <c r="J384" s="64" t="s">
        <v>567</v>
      </c>
      <c r="K384" s="80" t="str">
        <f t="shared" si="46"/>
        <v>DI-R02S02</v>
      </c>
      <c r="L384" s="81" t="s">
        <v>177</v>
      </c>
      <c r="M384" s="89" t="s">
        <v>178</v>
      </c>
      <c r="N384" s="89"/>
      <c r="O384" s="74" t="s">
        <v>571</v>
      </c>
      <c r="P384" s="134" t="str">
        <f t="shared" si="44"/>
        <v>DI-R02S02-32</v>
      </c>
    </row>
    <row r="385" spans="1:16" ht="15.75" customHeight="1" thickBot="1" x14ac:dyDescent="0.25">
      <c r="A385" s="28">
        <v>352</v>
      </c>
      <c r="C385" s="41"/>
      <c r="D385" s="41"/>
      <c r="E385" s="42"/>
      <c r="F385" s="43"/>
      <c r="G385" s="43"/>
      <c r="H385" s="43"/>
      <c r="I385" s="43"/>
      <c r="J385" s="44"/>
      <c r="K385" s="43"/>
      <c r="L385" s="43"/>
      <c r="M385" s="43"/>
      <c r="N385" s="43"/>
      <c r="O385" s="45"/>
      <c r="P385" s="134" t="str">
        <f t="shared" si="44"/>
        <v>-</v>
      </c>
    </row>
    <row r="386" spans="1:16" ht="15" customHeight="1" x14ac:dyDescent="0.2">
      <c r="A386" s="28">
        <v>353</v>
      </c>
      <c r="C386" s="46" t="s">
        <v>677</v>
      </c>
      <c r="D386" s="46"/>
      <c r="E386" s="47" t="s">
        <v>174</v>
      </c>
      <c r="F386" s="48" t="s">
        <v>175</v>
      </c>
      <c r="G386" s="49">
        <v>233</v>
      </c>
      <c r="H386" s="49">
        <v>2</v>
      </c>
      <c r="I386" s="90">
        <v>3</v>
      </c>
      <c r="J386" s="64" t="s">
        <v>211</v>
      </c>
      <c r="K386" s="91" t="s">
        <v>219</v>
      </c>
      <c r="L386" s="92" t="s">
        <v>177</v>
      </c>
      <c r="M386" s="93" t="s">
        <v>178</v>
      </c>
      <c r="N386" s="98"/>
      <c r="O386" s="63" t="s">
        <v>1103</v>
      </c>
      <c r="P386" s="134" t="str">
        <f t="shared" si="44"/>
        <v>DI-R02S03-01</v>
      </c>
    </row>
    <row r="387" spans="1:16" ht="15" customHeight="1" x14ac:dyDescent="0.2">
      <c r="A387" s="28">
        <v>354</v>
      </c>
      <c r="C387" s="55" t="s">
        <v>677</v>
      </c>
      <c r="D387" s="55"/>
      <c r="E387" s="56">
        <v>2</v>
      </c>
      <c r="F387" s="57" t="str">
        <f t="shared" ref="F387:I402" si="48">F386</f>
        <v>900G32-0101</v>
      </c>
      <c r="G387" s="58">
        <f t="shared" si="48"/>
        <v>233</v>
      </c>
      <c r="H387" s="58">
        <f t="shared" si="48"/>
        <v>2</v>
      </c>
      <c r="I387" s="94">
        <f t="shared" si="48"/>
        <v>3</v>
      </c>
      <c r="J387" s="64" t="s">
        <v>211</v>
      </c>
      <c r="K387" s="95" t="str">
        <f t="shared" ref="K387:K417" si="49">K386</f>
        <v>DI-R02S03</v>
      </c>
      <c r="L387" s="96" t="s">
        <v>177</v>
      </c>
      <c r="M387" s="97" t="s">
        <v>178</v>
      </c>
      <c r="N387" s="99"/>
      <c r="O387" s="63" t="s">
        <v>1104</v>
      </c>
      <c r="P387" s="134" t="str">
        <f t="shared" si="44"/>
        <v>DI-R02S03-2</v>
      </c>
    </row>
    <row r="388" spans="1:16" ht="15" customHeight="1" x14ac:dyDescent="0.2">
      <c r="A388" s="28">
        <v>355</v>
      </c>
      <c r="C388" s="55" t="s">
        <v>677</v>
      </c>
      <c r="D388" s="55"/>
      <c r="E388" s="56">
        <v>3</v>
      </c>
      <c r="F388" s="57" t="str">
        <f t="shared" si="48"/>
        <v>900G32-0101</v>
      </c>
      <c r="G388" s="58">
        <f t="shared" si="48"/>
        <v>233</v>
      </c>
      <c r="H388" s="58">
        <f t="shared" si="48"/>
        <v>2</v>
      </c>
      <c r="I388" s="94">
        <f t="shared" si="48"/>
        <v>3</v>
      </c>
      <c r="J388" s="64" t="s">
        <v>211</v>
      </c>
      <c r="K388" s="95" t="str">
        <f t="shared" si="49"/>
        <v>DI-R02S03</v>
      </c>
      <c r="L388" s="96" t="s">
        <v>177</v>
      </c>
      <c r="M388" s="97" t="s">
        <v>178</v>
      </c>
      <c r="N388" s="99"/>
      <c r="O388" s="63" t="s">
        <v>1105</v>
      </c>
      <c r="P388" s="134" t="str">
        <f t="shared" si="44"/>
        <v>DI-R02S03-3</v>
      </c>
    </row>
    <row r="389" spans="1:16" ht="15" customHeight="1" x14ac:dyDescent="0.2">
      <c r="A389" s="28">
        <v>356</v>
      </c>
      <c r="C389" s="46" t="s">
        <v>677</v>
      </c>
      <c r="D389" s="55"/>
      <c r="E389" s="56">
        <v>4</v>
      </c>
      <c r="F389" s="57" t="str">
        <f t="shared" si="48"/>
        <v>900G32-0101</v>
      </c>
      <c r="G389" s="58">
        <f t="shared" si="48"/>
        <v>233</v>
      </c>
      <c r="H389" s="58">
        <f t="shared" si="48"/>
        <v>2</v>
      </c>
      <c r="I389" s="94">
        <f t="shared" si="48"/>
        <v>3</v>
      </c>
      <c r="J389" s="64" t="s">
        <v>211</v>
      </c>
      <c r="K389" s="95" t="str">
        <f t="shared" si="49"/>
        <v>DI-R02S03</v>
      </c>
      <c r="L389" s="96" t="s">
        <v>177</v>
      </c>
      <c r="M389" s="97" t="s">
        <v>178</v>
      </c>
      <c r="N389" s="99"/>
      <c r="O389" s="63" t="s">
        <v>1106</v>
      </c>
      <c r="P389" s="134" t="str">
        <f t="shared" si="44"/>
        <v>DI-R02S03-4</v>
      </c>
    </row>
    <row r="390" spans="1:16" ht="15" customHeight="1" x14ac:dyDescent="0.2">
      <c r="A390" s="28">
        <v>357</v>
      </c>
      <c r="C390" s="46" t="s">
        <v>677</v>
      </c>
      <c r="D390" s="55"/>
      <c r="E390" s="56">
        <v>5</v>
      </c>
      <c r="F390" s="57" t="str">
        <f t="shared" si="48"/>
        <v>900G32-0101</v>
      </c>
      <c r="G390" s="58">
        <f t="shared" si="48"/>
        <v>233</v>
      </c>
      <c r="H390" s="58">
        <f t="shared" si="48"/>
        <v>2</v>
      </c>
      <c r="I390" s="94">
        <f t="shared" si="48"/>
        <v>3</v>
      </c>
      <c r="J390" s="64" t="s">
        <v>211</v>
      </c>
      <c r="K390" s="95" t="str">
        <f t="shared" si="49"/>
        <v>DI-R02S03</v>
      </c>
      <c r="L390" s="96" t="s">
        <v>177</v>
      </c>
      <c r="M390" s="97" t="s">
        <v>178</v>
      </c>
      <c r="N390" s="98"/>
      <c r="O390" s="63" t="s">
        <v>1107</v>
      </c>
      <c r="P390" s="134" t="str">
        <f t="shared" si="44"/>
        <v>DI-R02S03-5</v>
      </c>
    </row>
    <row r="391" spans="1:16" ht="15" customHeight="1" x14ac:dyDescent="0.2">
      <c r="A391" s="28">
        <v>358</v>
      </c>
      <c r="C391" s="46" t="s">
        <v>677</v>
      </c>
      <c r="D391" s="55"/>
      <c r="E391" s="56">
        <v>6</v>
      </c>
      <c r="F391" s="57" t="str">
        <f t="shared" si="48"/>
        <v>900G32-0101</v>
      </c>
      <c r="G391" s="58">
        <f t="shared" si="48"/>
        <v>233</v>
      </c>
      <c r="H391" s="58">
        <f t="shared" si="48"/>
        <v>2</v>
      </c>
      <c r="I391" s="94">
        <f t="shared" si="48"/>
        <v>3</v>
      </c>
      <c r="J391" s="64" t="s">
        <v>211</v>
      </c>
      <c r="K391" s="95" t="str">
        <f t="shared" si="49"/>
        <v>DI-R02S03</v>
      </c>
      <c r="L391" s="96" t="s">
        <v>177</v>
      </c>
      <c r="M391" s="97" t="s">
        <v>178</v>
      </c>
      <c r="N391" s="99"/>
      <c r="O391" s="63" t="s">
        <v>1108</v>
      </c>
      <c r="P391" s="134" t="str">
        <f t="shared" si="44"/>
        <v>DI-R02S03-6</v>
      </c>
    </row>
    <row r="392" spans="1:16" ht="15" customHeight="1" x14ac:dyDescent="0.2">
      <c r="A392" s="28">
        <v>359</v>
      </c>
      <c r="C392" s="46" t="s">
        <v>677</v>
      </c>
      <c r="D392" s="55"/>
      <c r="E392" s="56">
        <v>7</v>
      </c>
      <c r="F392" s="57" t="str">
        <f t="shared" si="48"/>
        <v>900G32-0101</v>
      </c>
      <c r="G392" s="58">
        <f t="shared" si="48"/>
        <v>233</v>
      </c>
      <c r="H392" s="58">
        <f t="shared" si="48"/>
        <v>2</v>
      </c>
      <c r="I392" s="94">
        <f t="shared" si="48"/>
        <v>3</v>
      </c>
      <c r="J392" s="64" t="s">
        <v>211</v>
      </c>
      <c r="K392" s="95" t="str">
        <f t="shared" si="49"/>
        <v>DI-R02S03</v>
      </c>
      <c r="L392" s="96" t="s">
        <v>177</v>
      </c>
      <c r="M392" s="97" t="s">
        <v>178</v>
      </c>
      <c r="N392" s="99"/>
      <c r="O392" s="63" t="s">
        <v>1109</v>
      </c>
      <c r="P392" s="134" t="str">
        <f t="shared" si="44"/>
        <v>DI-R02S03-7</v>
      </c>
    </row>
    <row r="393" spans="1:16" ht="15" customHeight="1" x14ac:dyDescent="0.2">
      <c r="A393" s="28">
        <v>360</v>
      </c>
      <c r="C393" s="46" t="s">
        <v>677</v>
      </c>
      <c r="D393" s="55"/>
      <c r="E393" s="56">
        <v>8</v>
      </c>
      <c r="F393" s="57" t="str">
        <f t="shared" si="48"/>
        <v>900G32-0101</v>
      </c>
      <c r="G393" s="58">
        <f t="shared" si="48"/>
        <v>233</v>
      </c>
      <c r="H393" s="58">
        <f t="shared" si="48"/>
        <v>2</v>
      </c>
      <c r="I393" s="94">
        <f t="shared" si="48"/>
        <v>3</v>
      </c>
      <c r="J393" s="64" t="s">
        <v>211</v>
      </c>
      <c r="K393" s="95" t="str">
        <f t="shared" si="49"/>
        <v>DI-R02S03</v>
      </c>
      <c r="L393" s="96" t="s">
        <v>177</v>
      </c>
      <c r="M393" s="97" t="s">
        <v>178</v>
      </c>
      <c r="N393" s="99"/>
      <c r="O393" s="63" t="s">
        <v>1110</v>
      </c>
      <c r="P393" s="134" t="str">
        <f t="shared" si="44"/>
        <v>DI-R02S03-8</v>
      </c>
    </row>
    <row r="394" spans="1:16" ht="15" customHeight="1" x14ac:dyDescent="0.2">
      <c r="A394" s="28">
        <v>361</v>
      </c>
      <c r="C394" s="46" t="s">
        <v>677</v>
      </c>
      <c r="D394" s="55"/>
      <c r="E394" s="56">
        <v>9</v>
      </c>
      <c r="F394" s="57" t="str">
        <f t="shared" si="48"/>
        <v>900G32-0101</v>
      </c>
      <c r="G394" s="58">
        <f t="shared" si="48"/>
        <v>233</v>
      </c>
      <c r="H394" s="58">
        <f t="shared" si="48"/>
        <v>2</v>
      </c>
      <c r="I394" s="94">
        <f t="shared" si="48"/>
        <v>3</v>
      </c>
      <c r="J394" s="64" t="s">
        <v>211</v>
      </c>
      <c r="K394" s="95" t="str">
        <f t="shared" si="49"/>
        <v>DI-R02S03</v>
      </c>
      <c r="L394" s="96" t="s">
        <v>177</v>
      </c>
      <c r="M394" s="97" t="s">
        <v>178</v>
      </c>
      <c r="N394" s="98"/>
      <c r="O394" s="63" t="s">
        <v>1111</v>
      </c>
      <c r="P394" s="134" t="str">
        <f t="shared" si="44"/>
        <v>DI-R02S03-9</v>
      </c>
    </row>
    <row r="395" spans="1:16" ht="15" customHeight="1" x14ac:dyDescent="0.2">
      <c r="A395" s="28">
        <v>362</v>
      </c>
      <c r="C395" s="46" t="s">
        <v>677</v>
      </c>
      <c r="D395" s="55"/>
      <c r="E395" s="56">
        <v>10</v>
      </c>
      <c r="F395" s="57" t="str">
        <f t="shared" si="48"/>
        <v>900G32-0101</v>
      </c>
      <c r="G395" s="58">
        <f t="shared" si="48"/>
        <v>233</v>
      </c>
      <c r="H395" s="58">
        <f t="shared" si="48"/>
        <v>2</v>
      </c>
      <c r="I395" s="94">
        <f t="shared" si="48"/>
        <v>3</v>
      </c>
      <c r="J395" s="64" t="s">
        <v>211</v>
      </c>
      <c r="K395" s="95" t="str">
        <f t="shared" si="49"/>
        <v>DI-R02S03</v>
      </c>
      <c r="L395" s="96" t="s">
        <v>177</v>
      </c>
      <c r="M395" s="97" t="s">
        <v>178</v>
      </c>
      <c r="N395" s="99"/>
      <c r="O395" s="63" t="s">
        <v>1112</v>
      </c>
      <c r="P395" s="134" t="str">
        <f t="shared" si="44"/>
        <v>DI-R02S03-10</v>
      </c>
    </row>
    <row r="396" spans="1:16" ht="15" customHeight="1" x14ac:dyDescent="0.2">
      <c r="A396" s="28">
        <v>363</v>
      </c>
      <c r="C396" s="46" t="s">
        <v>677</v>
      </c>
      <c r="D396" s="55"/>
      <c r="E396" s="67">
        <v>11</v>
      </c>
      <c r="F396" s="68" t="str">
        <f t="shared" si="48"/>
        <v>900G32-0101</v>
      </c>
      <c r="G396" s="69">
        <f t="shared" si="48"/>
        <v>233</v>
      </c>
      <c r="H396" s="69">
        <f t="shared" si="48"/>
        <v>2</v>
      </c>
      <c r="I396" s="101">
        <f t="shared" si="48"/>
        <v>3</v>
      </c>
      <c r="J396" s="64" t="s">
        <v>211</v>
      </c>
      <c r="K396" s="102" t="str">
        <f t="shared" si="49"/>
        <v>DI-R02S03</v>
      </c>
      <c r="L396" s="52" t="s">
        <v>177</v>
      </c>
      <c r="M396" s="97" t="s">
        <v>178</v>
      </c>
      <c r="N396" s="99"/>
      <c r="O396" s="63" t="s">
        <v>1113</v>
      </c>
      <c r="P396" s="134" t="str">
        <f t="shared" si="44"/>
        <v>DI-R02S03-11</v>
      </c>
    </row>
    <row r="397" spans="1:16" ht="15" customHeight="1" x14ac:dyDescent="0.2">
      <c r="A397" s="28">
        <v>364</v>
      </c>
      <c r="C397" s="46" t="s">
        <v>677</v>
      </c>
      <c r="D397" s="55"/>
      <c r="E397" s="67">
        <v>12</v>
      </c>
      <c r="F397" s="68" t="str">
        <f t="shared" si="48"/>
        <v>900G32-0101</v>
      </c>
      <c r="G397" s="69">
        <f t="shared" si="48"/>
        <v>233</v>
      </c>
      <c r="H397" s="69">
        <f t="shared" si="48"/>
        <v>2</v>
      </c>
      <c r="I397" s="101">
        <f t="shared" si="48"/>
        <v>3</v>
      </c>
      <c r="J397" s="64" t="s">
        <v>211</v>
      </c>
      <c r="K397" s="102" t="str">
        <f t="shared" si="49"/>
        <v>DI-R02S03</v>
      </c>
      <c r="L397" s="61" t="s">
        <v>177</v>
      </c>
      <c r="M397" s="97" t="s">
        <v>178</v>
      </c>
      <c r="N397" s="99"/>
      <c r="O397" s="63" t="s">
        <v>1114</v>
      </c>
      <c r="P397" s="134" t="str">
        <f t="shared" si="44"/>
        <v>DI-R02S03-12</v>
      </c>
    </row>
    <row r="398" spans="1:16" ht="15" customHeight="1" x14ac:dyDescent="0.2">
      <c r="A398" s="28">
        <v>365</v>
      </c>
      <c r="C398" s="46" t="s">
        <v>677</v>
      </c>
      <c r="D398" s="55"/>
      <c r="E398" s="67">
        <v>13</v>
      </c>
      <c r="F398" s="68" t="str">
        <f t="shared" si="48"/>
        <v>900G32-0101</v>
      </c>
      <c r="G398" s="69">
        <f t="shared" si="48"/>
        <v>233</v>
      </c>
      <c r="H398" s="69">
        <f t="shared" si="48"/>
        <v>2</v>
      </c>
      <c r="I398" s="69">
        <f t="shared" si="48"/>
        <v>3</v>
      </c>
      <c r="J398" s="64" t="s">
        <v>211</v>
      </c>
      <c r="K398" s="70" t="str">
        <f t="shared" si="49"/>
        <v>DI-R02S03</v>
      </c>
      <c r="L398" s="71" t="s">
        <v>177</v>
      </c>
      <c r="M398" s="97" t="s">
        <v>178</v>
      </c>
      <c r="N398" s="98"/>
      <c r="O398" s="63" t="s">
        <v>1115</v>
      </c>
      <c r="P398" s="134" t="str">
        <f t="shared" si="44"/>
        <v>DI-R02S03-13</v>
      </c>
    </row>
    <row r="399" spans="1:16" ht="15" customHeight="1" x14ac:dyDescent="0.2">
      <c r="A399" s="28">
        <v>366</v>
      </c>
      <c r="C399" s="46" t="s">
        <v>677</v>
      </c>
      <c r="D399" s="55"/>
      <c r="E399" s="67">
        <v>14</v>
      </c>
      <c r="F399" s="68" t="str">
        <f t="shared" si="48"/>
        <v>900G32-0101</v>
      </c>
      <c r="G399" s="69">
        <f t="shared" si="48"/>
        <v>233</v>
      </c>
      <c r="H399" s="69">
        <f t="shared" si="48"/>
        <v>2</v>
      </c>
      <c r="I399" s="69">
        <f t="shared" si="48"/>
        <v>3</v>
      </c>
      <c r="J399" s="64" t="s">
        <v>211</v>
      </c>
      <c r="K399" s="70" t="str">
        <f t="shared" si="49"/>
        <v>DI-R02S03</v>
      </c>
      <c r="L399" s="71" t="s">
        <v>177</v>
      </c>
      <c r="M399" s="97" t="s">
        <v>178</v>
      </c>
      <c r="N399" s="99"/>
      <c r="O399" s="63" t="s">
        <v>1116</v>
      </c>
      <c r="P399" s="134" t="str">
        <f t="shared" si="44"/>
        <v>DI-R02S03-14</v>
      </c>
    </row>
    <row r="400" spans="1:16" ht="15" customHeight="1" x14ac:dyDescent="0.2">
      <c r="A400" s="28">
        <v>367</v>
      </c>
      <c r="C400" s="46" t="s">
        <v>677</v>
      </c>
      <c r="D400" s="55"/>
      <c r="E400" s="56">
        <v>15</v>
      </c>
      <c r="F400" s="57" t="str">
        <f t="shared" si="48"/>
        <v>900G32-0101</v>
      </c>
      <c r="G400" s="58">
        <f t="shared" si="48"/>
        <v>233</v>
      </c>
      <c r="H400" s="58">
        <f t="shared" si="48"/>
        <v>2</v>
      </c>
      <c r="I400" s="58">
        <f t="shared" si="48"/>
        <v>3</v>
      </c>
      <c r="J400" s="64" t="s">
        <v>211</v>
      </c>
      <c r="K400" s="60" t="str">
        <f t="shared" si="49"/>
        <v>DI-R02S03</v>
      </c>
      <c r="L400" s="61" t="s">
        <v>177</v>
      </c>
      <c r="M400" s="97" t="s">
        <v>178</v>
      </c>
      <c r="N400" s="99"/>
      <c r="O400" s="63" t="s">
        <v>1120</v>
      </c>
      <c r="P400" s="134" t="str">
        <f t="shared" si="44"/>
        <v>DI-R02S03-15</v>
      </c>
    </row>
    <row r="401" spans="1:16" ht="15" customHeight="1" x14ac:dyDescent="0.2">
      <c r="A401" s="28">
        <v>368</v>
      </c>
      <c r="C401" s="46" t="s">
        <v>677</v>
      </c>
      <c r="D401" s="55"/>
      <c r="E401" s="56">
        <v>16</v>
      </c>
      <c r="F401" s="57" t="str">
        <f t="shared" si="48"/>
        <v>900G32-0101</v>
      </c>
      <c r="G401" s="73">
        <f t="shared" si="48"/>
        <v>233</v>
      </c>
      <c r="H401" s="73">
        <f t="shared" si="48"/>
        <v>2</v>
      </c>
      <c r="I401" s="73">
        <f t="shared" si="48"/>
        <v>3</v>
      </c>
      <c r="J401" s="64" t="s">
        <v>211</v>
      </c>
      <c r="K401" s="60" t="str">
        <f t="shared" si="49"/>
        <v>DI-R02S03</v>
      </c>
      <c r="L401" s="61" t="s">
        <v>177</v>
      </c>
      <c r="M401" s="97" t="s">
        <v>178</v>
      </c>
      <c r="N401" s="99"/>
      <c r="O401" s="63" t="s">
        <v>1121</v>
      </c>
      <c r="P401" s="134" t="str">
        <f t="shared" si="44"/>
        <v>DI-R02S03-16</v>
      </c>
    </row>
    <row r="402" spans="1:16" ht="15" customHeight="1" x14ac:dyDescent="0.2">
      <c r="A402" s="28">
        <v>369</v>
      </c>
      <c r="C402" s="46" t="s">
        <v>677</v>
      </c>
      <c r="D402" s="55"/>
      <c r="E402" s="56">
        <v>17</v>
      </c>
      <c r="F402" s="57" t="str">
        <f t="shared" si="48"/>
        <v>900G32-0101</v>
      </c>
      <c r="G402" s="58">
        <f t="shared" si="48"/>
        <v>233</v>
      </c>
      <c r="H402" s="58">
        <f t="shared" si="48"/>
        <v>2</v>
      </c>
      <c r="I402" s="58">
        <f t="shared" si="48"/>
        <v>3</v>
      </c>
      <c r="J402" s="64" t="s">
        <v>211</v>
      </c>
      <c r="K402" s="87" t="str">
        <f t="shared" si="49"/>
        <v>DI-R02S03</v>
      </c>
      <c r="L402" s="61" t="s">
        <v>177</v>
      </c>
      <c r="M402" s="97" t="s">
        <v>178</v>
      </c>
      <c r="N402" s="98"/>
      <c r="O402" s="63" t="s">
        <v>1122</v>
      </c>
      <c r="P402" s="134" t="str">
        <f t="shared" si="44"/>
        <v>DI-R02S03-17</v>
      </c>
    </row>
    <row r="403" spans="1:16" ht="15" customHeight="1" x14ac:dyDescent="0.2">
      <c r="A403" s="28">
        <v>370</v>
      </c>
      <c r="C403" s="46" t="s">
        <v>677</v>
      </c>
      <c r="D403" s="55"/>
      <c r="E403" s="56">
        <v>18</v>
      </c>
      <c r="F403" s="57" t="str">
        <f t="shared" ref="F403:I417" si="50">F402</f>
        <v>900G32-0101</v>
      </c>
      <c r="G403" s="58">
        <f t="shared" si="50"/>
        <v>233</v>
      </c>
      <c r="H403" s="58">
        <f t="shared" si="50"/>
        <v>2</v>
      </c>
      <c r="I403" s="58">
        <f t="shared" si="50"/>
        <v>3</v>
      </c>
      <c r="J403" s="64" t="s">
        <v>211</v>
      </c>
      <c r="K403" s="60" t="str">
        <f t="shared" si="49"/>
        <v>DI-R02S03</v>
      </c>
      <c r="L403" s="61" t="s">
        <v>177</v>
      </c>
      <c r="M403" s="97" t="s">
        <v>178</v>
      </c>
      <c r="N403" s="99"/>
      <c r="O403" s="63" t="s">
        <v>1123</v>
      </c>
      <c r="P403" s="134" t="str">
        <f t="shared" si="44"/>
        <v>DI-R02S03-18</v>
      </c>
    </row>
    <row r="404" spans="1:16" ht="15" customHeight="1" x14ac:dyDescent="0.2">
      <c r="A404" s="28">
        <v>371</v>
      </c>
      <c r="C404" s="46" t="s">
        <v>677</v>
      </c>
      <c r="D404" s="55"/>
      <c r="E404" s="56">
        <v>19</v>
      </c>
      <c r="F404" s="57" t="str">
        <f t="shared" si="50"/>
        <v>900G32-0101</v>
      </c>
      <c r="G404" s="58">
        <f t="shared" si="50"/>
        <v>233</v>
      </c>
      <c r="H404" s="58">
        <f t="shared" si="50"/>
        <v>2</v>
      </c>
      <c r="I404" s="58">
        <f t="shared" si="50"/>
        <v>3</v>
      </c>
      <c r="J404" s="64" t="s">
        <v>211</v>
      </c>
      <c r="K404" s="60" t="str">
        <f t="shared" si="49"/>
        <v>DI-R02S03</v>
      </c>
      <c r="L404" s="61" t="s">
        <v>177</v>
      </c>
      <c r="M404" s="53" t="s">
        <v>178</v>
      </c>
      <c r="N404" s="62"/>
      <c r="O404" s="63" t="s">
        <v>1129</v>
      </c>
      <c r="P404" s="134" t="str">
        <f t="shared" si="44"/>
        <v>DI-R02S03-19</v>
      </c>
    </row>
    <row r="405" spans="1:16" ht="15" customHeight="1" x14ac:dyDescent="0.2">
      <c r="A405" s="28">
        <v>372</v>
      </c>
      <c r="C405" s="46" t="s">
        <v>677</v>
      </c>
      <c r="D405" s="55"/>
      <c r="E405" s="56">
        <v>20</v>
      </c>
      <c r="F405" s="57" t="str">
        <f t="shared" si="50"/>
        <v>900G32-0101</v>
      </c>
      <c r="G405" s="58">
        <f t="shared" si="50"/>
        <v>233</v>
      </c>
      <c r="H405" s="58">
        <f t="shared" si="50"/>
        <v>2</v>
      </c>
      <c r="I405" s="58">
        <f t="shared" si="50"/>
        <v>3</v>
      </c>
      <c r="J405" s="64" t="s">
        <v>211</v>
      </c>
      <c r="K405" s="60" t="str">
        <f t="shared" si="49"/>
        <v>DI-R02S03</v>
      </c>
      <c r="L405" s="61" t="s">
        <v>177</v>
      </c>
      <c r="M405" s="62" t="s">
        <v>178</v>
      </c>
      <c r="N405" s="62"/>
      <c r="O405" s="63" t="s">
        <v>1141</v>
      </c>
      <c r="P405" s="134" t="str">
        <f t="shared" si="44"/>
        <v>DI-R02S03-20</v>
      </c>
    </row>
    <row r="406" spans="1:16" ht="15" customHeight="1" x14ac:dyDescent="0.2">
      <c r="A406" s="28">
        <v>373</v>
      </c>
      <c r="C406" s="46" t="s">
        <v>677</v>
      </c>
      <c r="D406" s="55"/>
      <c r="E406" s="56">
        <v>21</v>
      </c>
      <c r="F406" s="57" t="str">
        <f t="shared" si="50"/>
        <v>900G32-0101</v>
      </c>
      <c r="G406" s="58">
        <f t="shared" si="50"/>
        <v>233</v>
      </c>
      <c r="H406" s="58">
        <f t="shared" si="50"/>
        <v>2</v>
      </c>
      <c r="I406" s="58">
        <f t="shared" si="50"/>
        <v>3</v>
      </c>
      <c r="J406" s="64" t="s">
        <v>211</v>
      </c>
      <c r="K406" s="60" t="str">
        <f t="shared" si="49"/>
        <v>DI-R02S03</v>
      </c>
      <c r="L406" s="61" t="s">
        <v>177</v>
      </c>
      <c r="M406" s="62" t="s">
        <v>178</v>
      </c>
      <c r="N406" s="62"/>
      <c r="O406" s="63" t="s">
        <v>1142</v>
      </c>
      <c r="P406" s="134" t="str">
        <f t="shared" si="44"/>
        <v>DI-R02S03-21</v>
      </c>
    </row>
    <row r="407" spans="1:16" ht="15" customHeight="1" x14ac:dyDescent="0.2">
      <c r="A407" s="28">
        <v>374</v>
      </c>
      <c r="C407" s="46" t="s">
        <v>677</v>
      </c>
      <c r="D407" s="55"/>
      <c r="E407" s="56">
        <v>22</v>
      </c>
      <c r="F407" s="57" t="str">
        <f t="shared" si="50"/>
        <v>900G32-0101</v>
      </c>
      <c r="G407" s="58">
        <f t="shared" si="50"/>
        <v>233</v>
      </c>
      <c r="H407" s="58">
        <f t="shared" si="50"/>
        <v>2</v>
      </c>
      <c r="I407" s="58">
        <f t="shared" si="50"/>
        <v>3</v>
      </c>
      <c r="J407" s="64" t="s">
        <v>211</v>
      </c>
      <c r="K407" s="60" t="str">
        <f t="shared" si="49"/>
        <v>DI-R02S03</v>
      </c>
      <c r="L407" s="61" t="s">
        <v>177</v>
      </c>
      <c r="M407" s="62" t="s">
        <v>178</v>
      </c>
      <c r="N407" s="62"/>
      <c r="O407" s="63" t="s">
        <v>1143</v>
      </c>
      <c r="P407" s="134" t="str">
        <f t="shared" si="44"/>
        <v>DI-R02S03-22</v>
      </c>
    </row>
    <row r="408" spans="1:16" ht="15" customHeight="1" x14ac:dyDescent="0.2">
      <c r="A408" s="28">
        <v>375</v>
      </c>
      <c r="C408" s="46" t="s">
        <v>677</v>
      </c>
      <c r="D408" s="55"/>
      <c r="E408" s="56">
        <v>23</v>
      </c>
      <c r="F408" s="57" t="str">
        <f t="shared" si="50"/>
        <v>900G32-0101</v>
      </c>
      <c r="G408" s="58">
        <f t="shared" si="50"/>
        <v>233</v>
      </c>
      <c r="H408" s="58">
        <f t="shared" si="50"/>
        <v>2</v>
      </c>
      <c r="I408" s="58">
        <f t="shared" si="50"/>
        <v>3</v>
      </c>
      <c r="J408" s="64" t="s">
        <v>201</v>
      </c>
      <c r="K408" s="60" t="str">
        <f t="shared" si="49"/>
        <v>DI-R02S03</v>
      </c>
      <c r="L408" s="61" t="s">
        <v>177</v>
      </c>
      <c r="M408" s="62" t="s">
        <v>178</v>
      </c>
      <c r="N408" s="62"/>
      <c r="O408" s="63" t="s">
        <v>201</v>
      </c>
      <c r="P408" s="134" t="str">
        <f t="shared" si="44"/>
        <v>DI-R02S03-23</v>
      </c>
    </row>
    <row r="409" spans="1:16" ht="15" customHeight="1" x14ac:dyDescent="0.2">
      <c r="A409" s="28">
        <v>376</v>
      </c>
      <c r="C409" s="46" t="s">
        <v>677</v>
      </c>
      <c r="D409" s="55"/>
      <c r="E409" s="56">
        <v>24</v>
      </c>
      <c r="F409" s="57" t="str">
        <f t="shared" si="50"/>
        <v>900G32-0101</v>
      </c>
      <c r="G409" s="58">
        <f t="shared" si="50"/>
        <v>233</v>
      </c>
      <c r="H409" s="58">
        <f t="shared" si="50"/>
        <v>2</v>
      </c>
      <c r="I409" s="58">
        <f t="shared" si="50"/>
        <v>3</v>
      </c>
      <c r="J409" s="64" t="s">
        <v>201</v>
      </c>
      <c r="K409" s="60" t="str">
        <f t="shared" si="49"/>
        <v>DI-R02S03</v>
      </c>
      <c r="L409" s="61" t="s">
        <v>177</v>
      </c>
      <c r="M409" s="62" t="s">
        <v>178</v>
      </c>
      <c r="N409" s="62"/>
      <c r="O409" s="63" t="s">
        <v>201</v>
      </c>
      <c r="P409" s="134" t="str">
        <f t="shared" si="44"/>
        <v>DI-R02S03-24</v>
      </c>
    </row>
    <row r="410" spans="1:16" ht="15" customHeight="1" x14ac:dyDescent="0.2">
      <c r="A410" s="28">
        <v>377</v>
      </c>
      <c r="C410" s="46" t="s">
        <v>677</v>
      </c>
      <c r="D410" s="55"/>
      <c r="E410" s="56">
        <v>25</v>
      </c>
      <c r="F410" s="57" t="str">
        <f t="shared" si="50"/>
        <v>900G32-0101</v>
      </c>
      <c r="G410" s="58">
        <f t="shared" si="50"/>
        <v>233</v>
      </c>
      <c r="H410" s="58">
        <f t="shared" si="50"/>
        <v>2</v>
      </c>
      <c r="I410" s="58">
        <f t="shared" si="50"/>
        <v>3</v>
      </c>
      <c r="J410" s="64" t="s">
        <v>201</v>
      </c>
      <c r="K410" s="60" t="str">
        <f t="shared" si="49"/>
        <v>DI-R02S03</v>
      </c>
      <c r="L410" s="61" t="s">
        <v>177</v>
      </c>
      <c r="M410" s="62" t="s">
        <v>178</v>
      </c>
      <c r="N410" s="62"/>
      <c r="O410" s="74" t="s">
        <v>201</v>
      </c>
      <c r="P410" s="134" t="str">
        <f t="shared" ref="P410:P473" si="51">K410&amp;"-"&amp;E410</f>
        <v>DI-R02S03-25</v>
      </c>
    </row>
    <row r="411" spans="1:16" ht="15" customHeight="1" x14ac:dyDescent="0.2">
      <c r="A411" s="28">
        <v>378</v>
      </c>
      <c r="C411" s="46" t="s">
        <v>677</v>
      </c>
      <c r="D411" s="55"/>
      <c r="E411" s="56">
        <v>26</v>
      </c>
      <c r="F411" s="57" t="str">
        <f t="shared" si="50"/>
        <v>900G32-0101</v>
      </c>
      <c r="G411" s="58">
        <f t="shared" si="50"/>
        <v>233</v>
      </c>
      <c r="H411" s="58">
        <f t="shared" si="50"/>
        <v>2</v>
      </c>
      <c r="I411" s="58">
        <f t="shared" si="50"/>
        <v>3</v>
      </c>
      <c r="J411" s="64" t="s">
        <v>201</v>
      </c>
      <c r="K411" s="60" t="str">
        <f t="shared" si="49"/>
        <v>DI-R02S03</v>
      </c>
      <c r="L411" s="61" t="s">
        <v>177</v>
      </c>
      <c r="M411" s="62" t="s">
        <v>178</v>
      </c>
      <c r="N411" s="62"/>
      <c r="O411" s="63" t="s">
        <v>201</v>
      </c>
      <c r="P411" s="134" t="str">
        <f t="shared" si="51"/>
        <v>DI-R02S03-26</v>
      </c>
    </row>
    <row r="412" spans="1:16" ht="15" customHeight="1" x14ac:dyDescent="0.2">
      <c r="A412" s="28">
        <v>379</v>
      </c>
      <c r="C412" s="46" t="s">
        <v>677</v>
      </c>
      <c r="D412" s="55"/>
      <c r="E412" s="56">
        <v>27</v>
      </c>
      <c r="F412" s="57" t="str">
        <f t="shared" si="50"/>
        <v>900G32-0101</v>
      </c>
      <c r="G412" s="58">
        <f t="shared" si="50"/>
        <v>233</v>
      </c>
      <c r="H412" s="58">
        <f t="shared" si="50"/>
        <v>2</v>
      </c>
      <c r="I412" s="58">
        <f t="shared" si="50"/>
        <v>3</v>
      </c>
      <c r="J412" s="64" t="s">
        <v>201</v>
      </c>
      <c r="K412" s="60" t="str">
        <f t="shared" si="49"/>
        <v>DI-R02S03</v>
      </c>
      <c r="L412" s="61" t="s">
        <v>177</v>
      </c>
      <c r="M412" s="62" t="s">
        <v>178</v>
      </c>
      <c r="N412" s="62"/>
      <c r="O412" s="63" t="s">
        <v>201</v>
      </c>
      <c r="P412" s="134" t="str">
        <f t="shared" si="51"/>
        <v>DI-R02S03-27</v>
      </c>
    </row>
    <row r="413" spans="1:16" ht="15" customHeight="1" x14ac:dyDescent="0.2">
      <c r="A413" s="28">
        <v>380</v>
      </c>
      <c r="C413" s="46" t="s">
        <v>677</v>
      </c>
      <c r="D413" s="55"/>
      <c r="E413" s="56">
        <v>28</v>
      </c>
      <c r="F413" s="57" t="str">
        <f t="shared" si="50"/>
        <v>900G32-0101</v>
      </c>
      <c r="G413" s="58">
        <f t="shared" si="50"/>
        <v>233</v>
      </c>
      <c r="H413" s="58">
        <f t="shared" si="50"/>
        <v>2</v>
      </c>
      <c r="I413" s="58">
        <f t="shared" si="50"/>
        <v>3</v>
      </c>
      <c r="J413" s="64" t="s">
        <v>201</v>
      </c>
      <c r="K413" s="60" t="str">
        <f t="shared" si="49"/>
        <v>DI-R02S03</v>
      </c>
      <c r="L413" s="61" t="s">
        <v>177</v>
      </c>
      <c r="M413" s="62" t="s">
        <v>178</v>
      </c>
      <c r="N413" s="62"/>
      <c r="O413" s="63" t="s">
        <v>201</v>
      </c>
      <c r="P413" s="134" t="str">
        <f t="shared" si="51"/>
        <v>DI-R02S03-28</v>
      </c>
    </row>
    <row r="414" spans="1:16" ht="15" customHeight="1" x14ac:dyDescent="0.2">
      <c r="A414" s="28">
        <v>381</v>
      </c>
      <c r="C414" s="46" t="s">
        <v>677</v>
      </c>
      <c r="D414" s="55"/>
      <c r="E414" s="56">
        <v>29</v>
      </c>
      <c r="F414" s="57" t="str">
        <f t="shared" si="50"/>
        <v>900G32-0101</v>
      </c>
      <c r="G414" s="58">
        <f t="shared" si="50"/>
        <v>233</v>
      </c>
      <c r="H414" s="58">
        <f t="shared" si="50"/>
        <v>2</v>
      </c>
      <c r="I414" s="58">
        <f t="shared" si="50"/>
        <v>3</v>
      </c>
      <c r="J414" s="64" t="s">
        <v>201</v>
      </c>
      <c r="K414" s="60" t="str">
        <f t="shared" si="49"/>
        <v>DI-R02S03</v>
      </c>
      <c r="L414" s="61" t="s">
        <v>177</v>
      </c>
      <c r="M414" s="62" t="s">
        <v>178</v>
      </c>
      <c r="N414" s="62"/>
      <c r="O414" s="63" t="s">
        <v>201</v>
      </c>
      <c r="P414" s="134" t="str">
        <f t="shared" si="51"/>
        <v>DI-R02S03-29</v>
      </c>
    </row>
    <row r="415" spans="1:16" ht="15" customHeight="1" x14ac:dyDescent="0.2">
      <c r="A415" s="28">
        <v>382</v>
      </c>
      <c r="C415" s="46" t="s">
        <v>677</v>
      </c>
      <c r="D415" s="55"/>
      <c r="E415" s="56">
        <v>30</v>
      </c>
      <c r="F415" s="57" t="str">
        <f t="shared" si="50"/>
        <v>900G32-0101</v>
      </c>
      <c r="G415" s="58">
        <f t="shared" si="50"/>
        <v>233</v>
      </c>
      <c r="H415" s="58">
        <f t="shared" si="50"/>
        <v>2</v>
      </c>
      <c r="I415" s="58">
        <f t="shared" si="50"/>
        <v>3</v>
      </c>
      <c r="J415" s="64" t="s">
        <v>201</v>
      </c>
      <c r="K415" s="60" t="str">
        <f t="shared" si="49"/>
        <v>DI-R02S03</v>
      </c>
      <c r="L415" s="61" t="s">
        <v>177</v>
      </c>
      <c r="M415" s="62" t="s">
        <v>178</v>
      </c>
      <c r="N415" s="62"/>
      <c r="O415" s="138" t="s">
        <v>201</v>
      </c>
      <c r="P415" s="134" t="str">
        <f t="shared" si="51"/>
        <v>DI-R02S03-30</v>
      </c>
    </row>
    <row r="416" spans="1:16" ht="15" customHeight="1" x14ac:dyDescent="0.2">
      <c r="A416" s="28">
        <v>383</v>
      </c>
      <c r="C416" s="46" t="s">
        <v>677</v>
      </c>
      <c r="D416" s="55"/>
      <c r="E416" s="56">
        <v>31</v>
      </c>
      <c r="F416" s="57" t="str">
        <f t="shared" si="50"/>
        <v>900G32-0101</v>
      </c>
      <c r="G416" s="58">
        <f t="shared" si="50"/>
        <v>233</v>
      </c>
      <c r="H416" s="58">
        <f t="shared" si="50"/>
        <v>2</v>
      </c>
      <c r="I416" s="58">
        <f t="shared" si="50"/>
        <v>3</v>
      </c>
      <c r="J416" s="64" t="s">
        <v>201</v>
      </c>
      <c r="K416" s="60" t="str">
        <f t="shared" si="49"/>
        <v>DI-R02S03</v>
      </c>
      <c r="L416" s="61" t="s">
        <v>177</v>
      </c>
      <c r="M416" s="62" t="s">
        <v>178</v>
      </c>
      <c r="N416" s="62"/>
      <c r="O416" s="74" t="s">
        <v>201</v>
      </c>
      <c r="P416" s="134" t="str">
        <f t="shared" si="51"/>
        <v>DI-R02S03-31</v>
      </c>
    </row>
    <row r="417" spans="1:16" ht="15.75" customHeight="1" thickBot="1" x14ac:dyDescent="0.25">
      <c r="A417" s="28">
        <v>384</v>
      </c>
      <c r="C417" s="46" t="s">
        <v>677</v>
      </c>
      <c r="D417" s="76"/>
      <c r="E417" s="77">
        <v>32</v>
      </c>
      <c r="F417" s="78" t="str">
        <f t="shared" si="50"/>
        <v>900G32-0101</v>
      </c>
      <c r="G417" s="79">
        <f t="shared" si="50"/>
        <v>233</v>
      </c>
      <c r="H417" s="79">
        <f t="shared" si="50"/>
        <v>2</v>
      </c>
      <c r="I417" s="79">
        <f t="shared" si="50"/>
        <v>3</v>
      </c>
      <c r="J417" s="64" t="s">
        <v>201</v>
      </c>
      <c r="K417" s="80" t="str">
        <f t="shared" si="49"/>
        <v>DI-R02S03</v>
      </c>
      <c r="L417" s="81" t="s">
        <v>177</v>
      </c>
      <c r="M417" s="89" t="s">
        <v>178</v>
      </c>
      <c r="N417" s="89"/>
      <c r="O417" s="74" t="s">
        <v>201</v>
      </c>
      <c r="P417" s="134" t="str">
        <f t="shared" si="51"/>
        <v>DI-R02S03-32</v>
      </c>
    </row>
    <row r="418" spans="1:16" ht="15.75" customHeight="1" thickBot="1" x14ac:dyDescent="0.25">
      <c r="A418" s="28">
        <v>385</v>
      </c>
      <c r="C418" s="41"/>
      <c r="D418" s="41"/>
      <c r="E418" s="42"/>
      <c r="F418" s="43"/>
      <c r="G418" s="43"/>
      <c r="H418" s="43"/>
      <c r="I418" s="43"/>
      <c r="J418" s="44"/>
      <c r="K418" s="43"/>
      <c r="L418" s="43"/>
      <c r="M418" s="43"/>
      <c r="N418" s="43"/>
      <c r="O418" s="45"/>
      <c r="P418" s="134" t="str">
        <f t="shared" si="51"/>
        <v>-</v>
      </c>
    </row>
    <row r="419" spans="1:16" ht="15" customHeight="1" x14ac:dyDescent="0.2">
      <c r="A419" s="28">
        <v>386</v>
      </c>
      <c r="C419" s="46" t="s">
        <v>677</v>
      </c>
      <c r="D419" s="46"/>
      <c r="E419" s="47" t="s">
        <v>174</v>
      </c>
      <c r="F419" s="48" t="s">
        <v>175</v>
      </c>
      <c r="G419" s="49">
        <v>233</v>
      </c>
      <c r="H419" s="49">
        <v>2</v>
      </c>
      <c r="I419" s="90">
        <v>4</v>
      </c>
      <c r="J419" s="64" t="s">
        <v>211</v>
      </c>
      <c r="K419" s="91" t="s">
        <v>220</v>
      </c>
      <c r="L419" s="92" t="s">
        <v>177</v>
      </c>
      <c r="M419" s="93" t="s">
        <v>178</v>
      </c>
      <c r="N419" s="98"/>
      <c r="O419" s="63" t="s">
        <v>615</v>
      </c>
      <c r="P419" s="134" t="str">
        <f t="shared" si="51"/>
        <v>DI-R02S04-01</v>
      </c>
    </row>
    <row r="420" spans="1:16" ht="15" customHeight="1" x14ac:dyDescent="0.2">
      <c r="A420" s="28">
        <v>387</v>
      </c>
      <c r="C420" s="55" t="s">
        <v>677</v>
      </c>
      <c r="D420" s="55"/>
      <c r="E420" s="56">
        <v>2</v>
      </c>
      <c r="F420" s="57" t="str">
        <f t="shared" ref="F420:I435" si="52">F419</f>
        <v>900G32-0101</v>
      </c>
      <c r="G420" s="58">
        <f t="shared" si="52"/>
        <v>233</v>
      </c>
      <c r="H420" s="58">
        <f t="shared" si="52"/>
        <v>2</v>
      </c>
      <c r="I420" s="94">
        <f t="shared" si="52"/>
        <v>4</v>
      </c>
      <c r="J420" s="64" t="s">
        <v>211</v>
      </c>
      <c r="K420" s="95" t="str">
        <f t="shared" ref="K420:K450" si="53">K419</f>
        <v>DI-R02S04</v>
      </c>
      <c r="L420" s="96" t="s">
        <v>177</v>
      </c>
      <c r="M420" s="97" t="s">
        <v>178</v>
      </c>
      <c r="N420" s="99"/>
      <c r="O420" s="63" t="s">
        <v>616</v>
      </c>
      <c r="P420" s="134" t="str">
        <f t="shared" si="51"/>
        <v>DI-R02S04-2</v>
      </c>
    </row>
    <row r="421" spans="1:16" ht="15" customHeight="1" x14ac:dyDescent="0.2">
      <c r="A421" s="28">
        <v>388</v>
      </c>
      <c r="C421" s="55" t="s">
        <v>677</v>
      </c>
      <c r="D421" s="55"/>
      <c r="E421" s="56">
        <v>3</v>
      </c>
      <c r="F421" s="57" t="str">
        <f t="shared" si="52"/>
        <v>900G32-0101</v>
      </c>
      <c r="G421" s="58">
        <f t="shared" si="52"/>
        <v>233</v>
      </c>
      <c r="H421" s="58">
        <f t="shared" si="52"/>
        <v>2</v>
      </c>
      <c r="I421" s="94">
        <f t="shared" si="52"/>
        <v>4</v>
      </c>
      <c r="J421" s="64" t="s">
        <v>211</v>
      </c>
      <c r="K421" s="95" t="str">
        <f t="shared" si="53"/>
        <v>DI-R02S04</v>
      </c>
      <c r="L421" s="96" t="s">
        <v>177</v>
      </c>
      <c r="M421" s="97" t="s">
        <v>178</v>
      </c>
      <c r="N421" s="99"/>
      <c r="O421" s="63" t="s">
        <v>617</v>
      </c>
      <c r="P421" s="134" t="str">
        <f t="shared" si="51"/>
        <v>DI-R02S04-3</v>
      </c>
    </row>
    <row r="422" spans="1:16" ht="15" customHeight="1" x14ac:dyDescent="0.2">
      <c r="A422" s="28">
        <v>389</v>
      </c>
      <c r="C422" s="46" t="s">
        <v>677</v>
      </c>
      <c r="D422" s="55"/>
      <c r="E422" s="56">
        <v>4</v>
      </c>
      <c r="F422" s="57" t="str">
        <f t="shared" si="52"/>
        <v>900G32-0101</v>
      </c>
      <c r="G422" s="58">
        <f t="shared" si="52"/>
        <v>233</v>
      </c>
      <c r="H422" s="58">
        <f t="shared" si="52"/>
        <v>2</v>
      </c>
      <c r="I422" s="94">
        <f t="shared" si="52"/>
        <v>4</v>
      </c>
      <c r="J422" s="64" t="s">
        <v>211</v>
      </c>
      <c r="K422" s="95" t="str">
        <f t="shared" si="53"/>
        <v>DI-R02S04</v>
      </c>
      <c r="L422" s="96" t="s">
        <v>177</v>
      </c>
      <c r="M422" s="97" t="s">
        <v>178</v>
      </c>
      <c r="N422" s="99"/>
      <c r="O422" s="63" t="s">
        <v>618</v>
      </c>
      <c r="P422" s="134" t="str">
        <f t="shared" si="51"/>
        <v>DI-R02S04-4</v>
      </c>
    </row>
    <row r="423" spans="1:16" ht="15" customHeight="1" x14ac:dyDescent="0.2">
      <c r="A423" s="28">
        <v>390</v>
      </c>
      <c r="C423" s="46" t="s">
        <v>677</v>
      </c>
      <c r="D423" s="55"/>
      <c r="E423" s="56">
        <v>5</v>
      </c>
      <c r="F423" s="57" t="str">
        <f t="shared" si="52"/>
        <v>900G32-0101</v>
      </c>
      <c r="G423" s="58">
        <f t="shared" si="52"/>
        <v>233</v>
      </c>
      <c r="H423" s="58">
        <f t="shared" si="52"/>
        <v>2</v>
      </c>
      <c r="I423" s="94">
        <f t="shared" si="52"/>
        <v>4</v>
      </c>
      <c r="J423" s="64" t="s">
        <v>211</v>
      </c>
      <c r="K423" s="95" t="str">
        <f t="shared" si="53"/>
        <v>DI-R02S04</v>
      </c>
      <c r="L423" s="96" t="s">
        <v>177</v>
      </c>
      <c r="M423" s="97" t="s">
        <v>178</v>
      </c>
      <c r="N423" s="98"/>
      <c r="O423" s="63" t="s">
        <v>619</v>
      </c>
      <c r="P423" s="134" t="str">
        <f t="shared" si="51"/>
        <v>DI-R02S04-5</v>
      </c>
    </row>
    <row r="424" spans="1:16" ht="15" customHeight="1" x14ac:dyDescent="0.2">
      <c r="A424" s="28">
        <v>391</v>
      </c>
      <c r="C424" s="46" t="s">
        <v>677</v>
      </c>
      <c r="D424" s="55"/>
      <c r="E424" s="56">
        <v>6</v>
      </c>
      <c r="F424" s="57" t="str">
        <f t="shared" si="52"/>
        <v>900G32-0101</v>
      </c>
      <c r="G424" s="58">
        <f t="shared" si="52"/>
        <v>233</v>
      </c>
      <c r="H424" s="58">
        <f t="shared" si="52"/>
        <v>2</v>
      </c>
      <c r="I424" s="94">
        <f t="shared" si="52"/>
        <v>4</v>
      </c>
      <c r="J424" s="64" t="s">
        <v>211</v>
      </c>
      <c r="K424" s="95" t="str">
        <f t="shared" si="53"/>
        <v>DI-R02S04</v>
      </c>
      <c r="L424" s="96" t="s">
        <v>177</v>
      </c>
      <c r="M424" s="97" t="s">
        <v>178</v>
      </c>
      <c r="N424" s="99"/>
      <c r="O424" s="63" t="s">
        <v>620</v>
      </c>
      <c r="P424" s="134" t="str">
        <f t="shared" si="51"/>
        <v>DI-R02S04-6</v>
      </c>
    </row>
    <row r="425" spans="1:16" ht="15" customHeight="1" x14ac:dyDescent="0.2">
      <c r="A425" s="28">
        <v>392</v>
      </c>
      <c r="C425" s="46" t="s">
        <v>677</v>
      </c>
      <c r="D425" s="55"/>
      <c r="E425" s="56">
        <v>7</v>
      </c>
      <c r="F425" s="57" t="str">
        <f t="shared" si="52"/>
        <v>900G32-0101</v>
      </c>
      <c r="G425" s="58">
        <f t="shared" si="52"/>
        <v>233</v>
      </c>
      <c r="H425" s="58">
        <f t="shared" si="52"/>
        <v>2</v>
      </c>
      <c r="I425" s="94">
        <f t="shared" si="52"/>
        <v>4</v>
      </c>
      <c r="J425" s="64" t="s">
        <v>211</v>
      </c>
      <c r="K425" s="95" t="str">
        <f t="shared" si="53"/>
        <v>DI-R02S04</v>
      </c>
      <c r="L425" s="96" t="s">
        <v>177</v>
      </c>
      <c r="M425" s="97" t="s">
        <v>178</v>
      </c>
      <c r="N425" s="99"/>
      <c r="O425" s="63" t="s">
        <v>621</v>
      </c>
      <c r="P425" s="134" t="str">
        <f t="shared" si="51"/>
        <v>DI-R02S04-7</v>
      </c>
    </row>
    <row r="426" spans="1:16" ht="15" customHeight="1" x14ac:dyDescent="0.2">
      <c r="A426" s="28">
        <v>393</v>
      </c>
      <c r="C426" s="46" t="s">
        <v>677</v>
      </c>
      <c r="D426" s="55"/>
      <c r="E426" s="56">
        <v>8</v>
      </c>
      <c r="F426" s="57" t="str">
        <f t="shared" si="52"/>
        <v>900G32-0101</v>
      </c>
      <c r="G426" s="58">
        <f t="shared" si="52"/>
        <v>233</v>
      </c>
      <c r="H426" s="58">
        <f t="shared" si="52"/>
        <v>2</v>
      </c>
      <c r="I426" s="94">
        <f t="shared" si="52"/>
        <v>4</v>
      </c>
      <c r="J426" s="64" t="s">
        <v>211</v>
      </c>
      <c r="K426" s="95" t="str">
        <f t="shared" si="53"/>
        <v>DI-R02S04</v>
      </c>
      <c r="L426" s="96" t="s">
        <v>177</v>
      </c>
      <c r="M426" s="97" t="s">
        <v>178</v>
      </c>
      <c r="N426" s="99"/>
      <c r="O426" s="63" t="s">
        <v>622</v>
      </c>
      <c r="P426" s="134" t="str">
        <f t="shared" si="51"/>
        <v>DI-R02S04-8</v>
      </c>
    </row>
    <row r="427" spans="1:16" ht="15" customHeight="1" x14ac:dyDescent="0.2">
      <c r="A427" s="28">
        <v>394</v>
      </c>
      <c r="C427" s="46" t="s">
        <v>677</v>
      </c>
      <c r="D427" s="55"/>
      <c r="E427" s="56">
        <v>9</v>
      </c>
      <c r="F427" s="57" t="str">
        <f t="shared" si="52"/>
        <v>900G32-0101</v>
      </c>
      <c r="G427" s="58">
        <f t="shared" si="52"/>
        <v>233</v>
      </c>
      <c r="H427" s="58">
        <f t="shared" si="52"/>
        <v>2</v>
      </c>
      <c r="I427" s="94">
        <f t="shared" si="52"/>
        <v>4</v>
      </c>
      <c r="J427" s="64" t="s">
        <v>211</v>
      </c>
      <c r="K427" s="95" t="str">
        <f t="shared" si="53"/>
        <v>DI-R02S04</v>
      </c>
      <c r="L427" s="96" t="s">
        <v>177</v>
      </c>
      <c r="M427" s="97" t="s">
        <v>178</v>
      </c>
      <c r="N427" s="98"/>
      <c r="O427" s="63" t="s">
        <v>623</v>
      </c>
      <c r="P427" s="134" t="str">
        <f t="shared" si="51"/>
        <v>DI-R02S04-9</v>
      </c>
    </row>
    <row r="428" spans="1:16" ht="15" customHeight="1" x14ac:dyDescent="0.2">
      <c r="A428" s="28">
        <v>395</v>
      </c>
      <c r="C428" s="46" t="s">
        <v>677</v>
      </c>
      <c r="D428" s="55"/>
      <c r="E428" s="56">
        <v>10</v>
      </c>
      <c r="F428" s="57" t="str">
        <f t="shared" si="52"/>
        <v>900G32-0101</v>
      </c>
      <c r="G428" s="58">
        <f t="shared" si="52"/>
        <v>233</v>
      </c>
      <c r="H428" s="58">
        <f t="shared" si="52"/>
        <v>2</v>
      </c>
      <c r="I428" s="94">
        <f t="shared" si="52"/>
        <v>4</v>
      </c>
      <c r="J428" s="64" t="s">
        <v>211</v>
      </c>
      <c r="K428" s="95" t="str">
        <f t="shared" si="53"/>
        <v>DI-R02S04</v>
      </c>
      <c r="L428" s="96" t="s">
        <v>177</v>
      </c>
      <c r="M428" s="97" t="s">
        <v>178</v>
      </c>
      <c r="N428" s="99"/>
      <c r="O428" s="63" t="s">
        <v>624</v>
      </c>
      <c r="P428" s="134" t="str">
        <f t="shared" si="51"/>
        <v>DI-R02S04-10</v>
      </c>
    </row>
    <row r="429" spans="1:16" ht="15" customHeight="1" x14ac:dyDescent="0.2">
      <c r="A429" s="28">
        <v>396</v>
      </c>
      <c r="C429" s="46" t="s">
        <v>677</v>
      </c>
      <c r="D429" s="55"/>
      <c r="E429" s="67">
        <v>11</v>
      </c>
      <c r="F429" s="68" t="str">
        <f t="shared" si="52"/>
        <v>900G32-0101</v>
      </c>
      <c r="G429" s="69">
        <f t="shared" si="52"/>
        <v>233</v>
      </c>
      <c r="H429" s="69">
        <f t="shared" si="52"/>
        <v>2</v>
      </c>
      <c r="I429" s="101">
        <f t="shared" si="52"/>
        <v>4</v>
      </c>
      <c r="J429" s="64" t="s">
        <v>211</v>
      </c>
      <c r="K429" s="102" t="str">
        <f t="shared" si="53"/>
        <v>DI-R02S04</v>
      </c>
      <c r="L429" s="52" t="s">
        <v>177</v>
      </c>
      <c r="M429" s="97" t="s">
        <v>178</v>
      </c>
      <c r="N429" s="99"/>
      <c r="O429" s="63" t="s">
        <v>625</v>
      </c>
      <c r="P429" s="134" t="str">
        <f t="shared" si="51"/>
        <v>DI-R02S04-11</v>
      </c>
    </row>
    <row r="430" spans="1:16" ht="15" customHeight="1" x14ac:dyDescent="0.2">
      <c r="A430" s="28">
        <v>397</v>
      </c>
      <c r="C430" s="46" t="s">
        <v>677</v>
      </c>
      <c r="D430" s="55"/>
      <c r="E430" s="67">
        <v>12</v>
      </c>
      <c r="F430" s="68" t="str">
        <f t="shared" si="52"/>
        <v>900G32-0101</v>
      </c>
      <c r="G430" s="69">
        <f t="shared" si="52"/>
        <v>233</v>
      </c>
      <c r="H430" s="69">
        <f t="shared" si="52"/>
        <v>2</v>
      </c>
      <c r="I430" s="101">
        <f t="shared" si="52"/>
        <v>4</v>
      </c>
      <c r="J430" s="64" t="s">
        <v>211</v>
      </c>
      <c r="K430" s="102" t="str">
        <f t="shared" si="53"/>
        <v>DI-R02S04</v>
      </c>
      <c r="L430" s="61" t="s">
        <v>177</v>
      </c>
      <c r="M430" s="97" t="s">
        <v>178</v>
      </c>
      <c r="N430" s="99"/>
      <c r="O430" s="63" t="s">
        <v>626</v>
      </c>
      <c r="P430" s="134" t="str">
        <f t="shared" si="51"/>
        <v>DI-R02S04-12</v>
      </c>
    </row>
    <row r="431" spans="1:16" ht="15" customHeight="1" x14ac:dyDescent="0.2">
      <c r="A431" s="28">
        <v>398</v>
      </c>
      <c r="C431" s="46" t="s">
        <v>677</v>
      </c>
      <c r="D431" s="55"/>
      <c r="E431" s="67">
        <v>13</v>
      </c>
      <c r="F431" s="68" t="str">
        <f t="shared" si="52"/>
        <v>900G32-0101</v>
      </c>
      <c r="G431" s="69">
        <f t="shared" si="52"/>
        <v>233</v>
      </c>
      <c r="H431" s="69">
        <f t="shared" si="52"/>
        <v>2</v>
      </c>
      <c r="I431" s="69">
        <f t="shared" si="52"/>
        <v>4</v>
      </c>
      <c r="J431" s="64" t="s">
        <v>201</v>
      </c>
      <c r="K431" s="70" t="str">
        <f t="shared" si="53"/>
        <v>DI-R02S04</v>
      </c>
      <c r="L431" s="71" t="s">
        <v>177</v>
      </c>
      <c r="M431" s="97" t="s">
        <v>178</v>
      </c>
      <c r="N431" s="98"/>
      <c r="O431" s="63" t="s">
        <v>201</v>
      </c>
      <c r="P431" s="134" t="str">
        <f t="shared" si="51"/>
        <v>DI-R02S04-13</v>
      </c>
    </row>
    <row r="432" spans="1:16" ht="15" customHeight="1" x14ac:dyDescent="0.2">
      <c r="A432" s="28">
        <v>399</v>
      </c>
      <c r="C432" s="46" t="s">
        <v>677</v>
      </c>
      <c r="D432" s="55"/>
      <c r="E432" s="67">
        <v>14</v>
      </c>
      <c r="F432" s="68" t="str">
        <f t="shared" si="52"/>
        <v>900G32-0101</v>
      </c>
      <c r="G432" s="69">
        <f t="shared" si="52"/>
        <v>233</v>
      </c>
      <c r="H432" s="69">
        <f t="shared" si="52"/>
        <v>2</v>
      </c>
      <c r="I432" s="69">
        <f t="shared" si="52"/>
        <v>4</v>
      </c>
      <c r="J432" s="64" t="s">
        <v>211</v>
      </c>
      <c r="K432" s="70" t="str">
        <f t="shared" si="53"/>
        <v>DI-R02S04</v>
      </c>
      <c r="L432" s="71" t="s">
        <v>177</v>
      </c>
      <c r="M432" s="97" t="s">
        <v>178</v>
      </c>
      <c r="N432" s="99"/>
      <c r="O432" s="63" t="s">
        <v>1060</v>
      </c>
      <c r="P432" s="134" t="str">
        <f t="shared" si="51"/>
        <v>DI-R02S04-14</v>
      </c>
    </row>
    <row r="433" spans="1:16" ht="15" customHeight="1" x14ac:dyDescent="0.2">
      <c r="A433" s="28">
        <v>400</v>
      </c>
      <c r="C433" s="46" t="s">
        <v>677</v>
      </c>
      <c r="D433" s="55"/>
      <c r="E433" s="56">
        <v>15</v>
      </c>
      <c r="F433" s="57" t="str">
        <f t="shared" si="52"/>
        <v>900G32-0101</v>
      </c>
      <c r="G433" s="58">
        <f t="shared" si="52"/>
        <v>233</v>
      </c>
      <c r="H433" s="58">
        <f t="shared" si="52"/>
        <v>2</v>
      </c>
      <c r="I433" s="58">
        <f t="shared" si="52"/>
        <v>4</v>
      </c>
      <c r="J433" s="64" t="s">
        <v>211</v>
      </c>
      <c r="K433" s="60" t="str">
        <f t="shared" si="53"/>
        <v>DI-R02S04</v>
      </c>
      <c r="L433" s="61" t="s">
        <v>177</v>
      </c>
      <c r="M433" s="97" t="s">
        <v>178</v>
      </c>
      <c r="N433" s="99"/>
      <c r="O433" s="63" t="s">
        <v>1061</v>
      </c>
      <c r="P433" s="134" t="str">
        <f t="shared" si="51"/>
        <v>DI-R02S04-15</v>
      </c>
    </row>
    <row r="434" spans="1:16" ht="15" customHeight="1" x14ac:dyDescent="0.2">
      <c r="A434" s="28">
        <v>401</v>
      </c>
      <c r="C434" s="46" t="s">
        <v>677</v>
      </c>
      <c r="D434" s="55"/>
      <c r="E434" s="56">
        <v>16</v>
      </c>
      <c r="F434" s="57" t="str">
        <f t="shared" si="52"/>
        <v>900G32-0101</v>
      </c>
      <c r="G434" s="73">
        <f t="shared" si="52"/>
        <v>233</v>
      </c>
      <c r="H434" s="73">
        <f t="shared" si="52"/>
        <v>2</v>
      </c>
      <c r="I434" s="73">
        <f t="shared" si="52"/>
        <v>4</v>
      </c>
      <c r="J434" s="64" t="s">
        <v>211</v>
      </c>
      <c r="K434" s="60" t="str">
        <f t="shared" si="53"/>
        <v>DI-R02S04</v>
      </c>
      <c r="L434" s="61" t="s">
        <v>177</v>
      </c>
      <c r="M434" s="97" t="s">
        <v>178</v>
      </c>
      <c r="N434" s="99"/>
      <c r="O434" s="63" t="s">
        <v>1062</v>
      </c>
      <c r="P434" s="134" t="str">
        <f t="shared" si="51"/>
        <v>DI-R02S04-16</v>
      </c>
    </row>
    <row r="435" spans="1:16" ht="15" customHeight="1" x14ac:dyDescent="0.2">
      <c r="A435" s="28">
        <v>402</v>
      </c>
      <c r="C435" s="46" t="s">
        <v>677</v>
      </c>
      <c r="D435" s="55"/>
      <c r="E435" s="56">
        <v>17</v>
      </c>
      <c r="F435" s="57" t="str">
        <f t="shared" si="52"/>
        <v>900G32-0101</v>
      </c>
      <c r="G435" s="58">
        <f t="shared" si="52"/>
        <v>233</v>
      </c>
      <c r="H435" s="58">
        <f t="shared" si="52"/>
        <v>2</v>
      </c>
      <c r="I435" s="58">
        <f t="shared" si="52"/>
        <v>4</v>
      </c>
      <c r="J435" s="64" t="s">
        <v>211</v>
      </c>
      <c r="K435" s="87" t="str">
        <f t="shared" si="53"/>
        <v>DI-R02S04</v>
      </c>
      <c r="L435" s="61" t="s">
        <v>177</v>
      </c>
      <c r="M435" s="97" t="s">
        <v>178</v>
      </c>
      <c r="N435" s="98"/>
      <c r="O435" s="63" t="s">
        <v>1063</v>
      </c>
      <c r="P435" s="134" t="str">
        <f t="shared" si="51"/>
        <v>DI-R02S04-17</v>
      </c>
    </row>
    <row r="436" spans="1:16" ht="15" customHeight="1" x14ac:dyDescent="0.2">
      <c r="A436" s="28">
        <v>403</v>
      </c>
      <c r="C436" s="46" t="s">
        <v>677</v>
      </c>
      <c r="D436" s="55"/>
      <c r="E436" s="56">
        <v>18</v>
      </c>
      <c r="F436" s="57" t="str">
        <f t="shared" ref="F436:I450" si="54">F435</f>
        <v>900G32-0101</v>
      </c>
      <c r="G436" s="58">
        <f t="shared" si="54"/>
        <v>233</v>
      </c>
      <c r="H436" s="58">
        <f t="shared" si="54"/>
        <v>2</v>
      </c>
      <c r="I436" s="58">
        <f t="shared" si="54"/>
        <v>4</v>
      </c>
      <c r="J436" s="64" t="s">
        <v>211</v>
      </c>
      <c r="K436" s="60" t="str">
        <f t="shared" si="53"/>
        <v>DI-R02S04</v>
      </c>
      <c r="L436" s="61" t="s">
        <v>177</v>
      </c>
      <c r="M436" s="97" t="s">
        <v>178</v>
      </c>
      <c r="N436" s="99"/>
      <c r="O436" s="63" t="s">
        <v>1071</v>
      </c>
      <c r="P436" s="134" t="str">
        <f t="shared" si="51"/>
        <v>DI-R02S04-18</v>
      </c>
    </row>
    <row r="437" spans="1:16" ht="15" customHeight="1" x14ac:dyDescent="0.2">
      <c r="A437" s="28">
        <v>404</v>
      </c>
      <c r="C437" s="46" t="s">
        <v>677</v>
      </c>
      <c r="D437" s="55"/>
      <c r="E437" s="56">
        <v>19</v>
      </c>
      <c r="F437" s="57" t="str">
        <f t="shared" si="54"/>
        <v>900G32-0101</v>
      </c>
      <c r="G437" s="58">
        <f t="shared" si="54"/>
        <v>233</v>
      </c>
      <c r="H437" s="58">
        <f t="shared" si="54"/>
        <v>2</v>
      </c>
      <c r="I437" s="58">
        <f t="shared" si="54"/>
        <v>4</v>
      </c>
      <c r="J437" s="64" t="s">
        <v>211</v>
      </c>
      <c r="K437" s="60" t="str">
        <f t="shared" si="53"/>
        <v>DI-R02S04</v>
      </c>
      <c r="L437" s="61" t="s">
        <v>177</v>
      </c>
      <c r="M437" s="53" t="s">
        <v>178</v>
      </c>
      <c r="N437" s="62"/>
      <c r="O437" s="63" t="s">
        <v>1072</v>
      </c>
      <c r="P437" s="134" t="str">
        <f t="shared" si="51"/>
        <v>DI-R02S04-19</v>
      </c>
    </row>
    <row r="438" spans="1:16" ht="15" customHeight="1" x14ac:dyDescent="0.2">
      <c r="A438" s="28">
        <v>405</v>
      </c>
      <c r="C438" s="46" t="s">
        <v>677</v>
      </c>
      <c r="D438" s="55"/>
      <c r="E438" s="56">
        <v>20</v>
      </c>
      <c r="F438" s="57" t="str">
        <f t="shared" si="54"/>
        <v>900G32-0101</v>
      </c>
      <c r="G438" s="58">
        <f t="shared" si="54"/>
        <v>233</v>
      </c>
      <c r="H438" s="58">
        <f t="shared" si="54"/>
        <v>2</v>
      </c>
      <c r="I438" s="58">
        <f t="shared" si="54"/>
        <v>4</v>
      </c>
      <c r="J438" s="64" t="s">
        <v>211</v>
      </c>
      <c r="K438" s="60" t="str">
        <f t="shared" si="53"/>
        <v>DI-R02S04</v>
      </c>
      <c r="L438" s="61" t="s">
        <v>177</v>
      </c>
      <c r="M438" s="62" t="s">
        <v>178</v>
      </c>
      <c r="N438" s="62"/>
      <c r="O438" s="63" t="s">
        <v>1073</v>
      </c>
      <c r="P438" s="134" t="str">
        <f t="shared" si="51"/>
        <v>DI-R02S04-20</v>
      </c>
    </row>
    <row r="439" spans="1:16" ht="15" customHeight="1" x14ac:dyDescent="0.2">
      <c r="A439" s="28">
        <v>406</v>
      </c>
      <c r="C439" s="46" t="s">
        <v>677</v>
      </c>
      <c r="D439" s="55"/>
      <c r="E439" s="56">
        <v>21</v>
      </c>
      <c r="F439" s="57" t="str">
        <f t="shared" si="54"/>
        <v>900G32-0101</v>
      </c>
      <c r="G439" s="58">
        <f t="shared" si="54"/>
        <v>233</v>
      </c>
      <c r="H439" s="58">
        <f t="shared" si="54"/>
        <v>2</v>
      </c>
      <c r="I439" s="58">
        <f t="shared" si="54"/>
        <v>4</v>
      </c>
      <c r="J439" s="64" t="s">
        <v>211</v>
      </c>
      <c r="K439" s="60" t="str">
        <f t="shared" si="53"/>
        <v>DI-R02S04</v>
      </c>
      <c r="L439" s="61" t="s">
        <v>177</v>
      </c>
      <c r="M439" s="62" t="s">
        <v>178</v>
      </c>
      <c r="N439" s="62"/>
      <c r="O439" s="63" t="s">
        <v>1074</v>
      </c>
      <c r="P439" s="134" t="str">
        <f t="shared" si="51"/>
        <v>DI-R02S04-21</v>
      </c>
    </row>
    <row r="440" spans="1:16" ht="15" customHeight="1" x14ac:dyDescent="0.2">
      <c r="A440" s="28">
        <v>407</v>
      </c>
      <c r="C440" s="46" t="s">
        <v>677</v>
      </c>
      <c r="D440" s="55"/>
      <c r="E440" s="56">
        <v>22</v>
      </c>
      <c r="F440" s="57" t="str">
        <f t="shared" si="54"/>
        <v>900G32-0101</v>
      </c>
      <c r="G440" s="58">
        <f t="shared" si="54"/>
        <v>233</v>
      </c>
      <c r="H440" s="58">
        <f t="shared" si="54"/>
        <v>2</v>
      </c>
      <c r="I440" s="58">
        <f t="shared" si="54"/>
        <v>4</v>
      </c>
      <c r="J440" s="64" t="s">
        <v>211</v>
      </c>
      <c r="K440" s="60" t="str">
        <f t="shared" si="53"/>
        <v>DI-R02S04</v>
      </c>
      <c r="L440" s="61" t="s">
        <v>177</v>
      </c>
      <c r="M440" s="62" t="s">
        <v>178</v>
      </c>
      <c r="N440" s="62"/>
      <c r="O440" s="63" t="s">
        <v>1130</v>
      </c>
      <c r="P440" s="134" t="str">
        <f t="shared" si="51"/>
        <v>DI-R02S04-22</v>
      </c>
    </row>
    <row r="441" spans="1:16" ht="15" customHeight="1" x14ac:dyDescent="0.2">
      <c r="A441" s="28">
        <v>408</v>
      </c>
      <c r="C441" s="46" t="s">
        <v>677</v>
      </c>
      <c r="D441" s="55"/>
      <c r="E441" s="56">
        <v>23</v>
      </c>
      <c r="F441" s="57" t="str">
        <f t="shared" si="54"/>
        <v>900G32-0101</v>
      </c>
      <c r="G441" s="58">
        <f t="shared" si="54"/>
        <v>233</v>
      </c>
      <c r="H441" s="58">
        <f t="shared" si="54"/>
        <v>2</v>
      </c>
      <c r="I441" s="58">
        <f t="shared" si="54"/>
        <v>4</v>
      </c>
      <c r="J441" s="64" t="s">
        <v>211</v>
      </c>
      <c r="K441" s="60" t="str">
        <f t="shared" si="53"/>
        <v>DI-R02S04</v>
      </c>
      <c r="L441" s="61" t="s">
        <v>177</v>
      </c>
      <c r="M441" s="62" t="s">
        <v>178</v>
      </c>
      <c r="N441" s="62"/>
      <c r="O441" s="63" t="s">
        <v>1131</v>
      </c>
      <c r="P441" s="134" t="str">
        <f t="shared" si="51"/>
        <v>DI-R02S04-23</v>
      </c>
    </row>
    <row r="442" spans="1:16" ht="15" customHeight="1" x14ac:dyDescent="0.2">
      <c r="A442" s="28">
        <v>409</v>
      </c>
      <c r="C442" s="46" t="s">
        <v>677</v>
      </c>
      <c r="D442" s="55"/>
      <c r="E442" s="56">
        <v>24</v>
      </c>
      <c r="F442" s="57" t="str">
        <f t="shared" si="54"/>
        <v>900G32-0101</v>
      </c>
      <c r="G442" s="58">
        <f t="shared" si="54"/>
        <v>233</v>
      </c>
      <c r="H442" s="58">
        <f t="shared" si="54"/>
        <v>2</v>
      </c>
      <c r="I442" s="58">
        <f t="shared" si="54"/>
        <v>4</v>
      </c>
      <c r="J442" s="64" t="s">
        <v>211</v>
      </c>
      <c r="K442" s="60" t="str">
        <f t="shared" si="53"/>
        <v>DI-R02S04</v>
      </c>
      <c r="L442" s="61" t="s">
        <v>177</v>
      </c>
      <c r="M442" s="62" t="s">
        <v>178</v>
      </c>
      <c r="N442" s="62"/>
      <c r="O442" s="63" t="s">
        <v>1132</v>
      </c>
      <c r="P442" s="134" t="str">
        <f t="shared" si="51"/>
        <v>DI-R02S04-24</v>
      </c>
    </row>
    <row r="443" spans="1:16" ht="15" customHeight="1" x14ac:dyDescent="0.2">
      <c r="A443" s="28">
        <v>410</v>
      </c>
      <c r="C443" s="46" t="s">
        <v>677</v>
      </c>
      <c r="D443" s="55"/>
      <c r="E443" s="56">
        <v>25</v>
      </c>
      <c r="F443" s="57" t="str">
        <f t="shared" si="54"/>
        <v>900G32-0101</v>
      </c>
      <c r="G443" s="58">
        <f t="shared" si="54"/>
        <v>233</v>
      </c>
      <c r="H443" s="58">
        <f t="shared" si="54"/>
        <v>2</v>
      </c>
      <c r="I443" s="58">
        <f t="shared" si="54"/>
        <v>4</v>
      </c>
      <c r="J443" s="64" t="s">
        <v>211</v>
      </c>
      <c r="K443" s="60" t="str">
        <f t="shared" si="53"/>
        <v>DI-R02S04</v>
      </c>
      <c r="L443" s="61" t="s">
        <v>177</v>
      </c>
      <c r="M443" s="62" t="s">
        <v>178</v>
      </c>
      <c r="N443" s="62"/>
      <c r="O443" s="63" t="s">
        <v>1133</v>
      </c>
      <c r="P443" s="134" t="str">
        <f t="shared" si="51"/>
        <v>DI-R02S04-25</v>
      </c>
    </row>
    <row r="444" spans="1:16" ht="15" customHeight="1" x14ac:dyDescent="0.2">
      <c r="A444" s="28">
        <v>411</v>
      </c>
      <c r="C444" s="46" t="s">
        <v>677</v>
      </c>
      <c r="D444" s="55"/>
      <c r="E444" s="56">
        <v>26</v>
      </c>
      <c r="F444" s="57" t="str">
        <f t="shared" si="54"/>
        <v>900G32-0101</v>
      </c>
      <c r="G444" s="58">
        <f t="shared" si="54"/>
        <v>233</v>
      </c>
      <c r="H444" s="58">
        <f t="shared" si="54"/>
        <v>2</v>
      </c>
      <c r="I444" s="58">
        <f t="shared" si="54"/>
        <v>4</v>
      </c>
      <c r="J444" s="64" t="s">
        <v>211</v>
      </c>
      <c r="K444" s="60" t="str">
        <f t="shared" si="53"/>
        <v>DI-R02S04</v>
      </c>
      <c r="L444" s="61" t="s">
        <v>177</v>
      </c>
      <c r="M444" s="62" t="s">
        <v>178</v>
      </c>
      <c r="N444" s="62"/>
      <c r="O444" s="63" t="s">
        <v>1134</v>
      </c>
      <c r="P444" s="134" t="str">
        <f t="shared" si="51"/>
        <v>DI-R02S04-26</v>
      </c>
    </row>
    <row r="445" spans="1:16" ht="15" customHeight="1" x14ac:dyDescent="0.2">
      <c r="A445" s="28">
        <v>412</v>
      </c>
      <c r="C445" s="46" t="s">
        <v>677</v>
      </c>
      <c r="D445" s="55"/>
      <c r="E445" s="56">
        <v>27</v>
      </c>
      <c r="F445" s="57" t="str">
        <f t="shared" si="54"/>
        <v>900G32-0101</v>
      </c>
      <c r="G445" s="58">
        <f t="shared" si="54"/>
        <v>233</v>
      </c>
      <c r="H445" s="58">
        <f t="shared" si="54"/>
        <v>2</v>
      </c>
      <c r="I445" s="58">
        <f t="shared" si="54"/>
        <v>4</v>
      </c>
      <c r="J445" s="64" t="s">
        <v>211</v>
      </c>
      <c r="K445" s="60" t="str">
        <f t="shared" si="53"/>
        <v>DI-R02S04</v>
      </c>
      <c r="L445" s="61" t="s">
        <v>177</v>
      </c>
      <c r="M445" s="62" t="s">
        <v>178</v>
      </c>
      <c r="N445" s="62"/>
      <c r="O445" s="63" t="s">
        <v>1135</v>
      </c>
      <c r="P445" s="134" t="str">
        <f t="shared" si="51"/>
        <v>DI-R02S04-27</v>
      </c>
    </row>
    <row r="446" spans="1:16" ht="15" customHeight="1" x14ac:dyDescent="0.2">
      <c r="A446" s="28">
        <v>413</v>
      </c>
      <c r="C446" s="46" t="s">
        <v>677</v>
      </c>
      <c r="D446" s="55"/>
      <c r="E446" s="56">
        <v>28</v>
      </c>
      <c r="F446" s="57" t="str">
        <f t="shared" si="54"/>
        <v>900G32-0101</v>
      </c>
      <c r="G446" s="58">
        <f t="shared" si="54"/>
        <v>233</v>
      </c>
      <c r="H446" s="58">
        <f t="shared" si="54"/>
        <v>2</v>
      </c>
      <c r="I446" s="58">
        <f t="shared" si="54"/>
        <v>4</v>
      </c>
      <c r="J446" s="64" t="s">
        <v>211</v>
      </c>
      <c r="K446" s="60" t="str">
        <f t="shared" si="53"/>
        <v>DI-R02S04</v>
      </c>
      <c r="L446" s="61" t="s">
        <v>177</v>
      </c>
      <c r="M446" s="62" t="s">
        <v>178</v>
      </c>
      <c r="N446" s="62"/>
      <c r="O446" s="63" t="s">
        <v>1136</v>
      </c>
      <c r="P446" s="134" t="str">
        <f t="shared" si="51"/>
        <v>DI-R02S04-28</v>
      </c>
    </row>
    <row r="447" spans="1:16" ht="15" customHeight="1" x14ac:dyDescent="0.2">
      <c r="A447" s="28">
        <v>414</v>
      </c>
      <c r="C447" s="46" t="s">
        <v>677</v>
      </c>
      <c r="D447" s="55"/>
      <c r="E447" s="56">
        <v>29</v>
      </c>
      <c r="F447" s="57" t="str">
        <f t="shared" si="54"/>
        <v>900G32-0101</v>
      </c>
      <c r="G447" s="58">
        <f t="shared" si="54"/>
        <v>233</v>
      </c>
      <c r="H447" s="58">
        <f t="shared" si="54"/>
        <v>2</v>
      </c>
      <c r="I447" s="58">
        <f t="shared" si="54"/>
        <v>4</v>
      </c>
      <c r="J447" s="64" t="s">
        <v>211</v>
      </c>
      <c r="K447" s="60" t="str">
        <f t="shared" si="53"/>
        <v>DI-R02S04</v>
      </c>
      <c r="L447" s="61" t="s">
        <v>177</v>
      </c>
      <c r="M447" s="62" t="s">
        <v>178</v>
      </c>
      <c r="N447" s="62"/>
      <c r="O447" s="63" t="s">
        <v>1137</v>
      </c>
      <c r="P447" s="134" t="str">
        <f t="shared" si="51"/>
        <v>DI-R02S04-29</v>
      </c>
    </row>
    <row r="448" spans="1:16" ht="15" customHeight="1" x14ac:dyDescent="0.2">
      <c r="A448" s="28">
        <v>415</v>
      </c>
      <c r="C448" s="46" t="s">
        <v>677</v>
      </c>
      <c r="D448" s="55"/>
      <c r="E448" s="56">
        <v>30</v>
      </c>
      <c r="F448" s="57" t="str">
        <f t="shared" si="54"/>
        <v>900G32-0101</v>
      </c>
      <c r="G448" s="58">
        <f t="shared" si="54"/>
        <v>233</v>
      </c>
      <c r="H448" s="58">
        <f t="shared" si="54"/>
        <v>2</v>
      </c>
      <c r="I448" s="58">
        <f t="shared" si="54"/>
        <v>4</v>
      </c>
      <c r="J448" s="64" t="s">
        <v>211</v>
      </c>
      <c r="K448" s="60" t="str">
        <f t="shared" si="53"/>
        <v>DI-R02S04</v>
      </c>
      <c r="L448" s="61" t="s">
        <v>177</v>
      </c>
      <c r="M448" s="62" t="s">
        <v>178</v>
      </c>
      <c r="N448" s="62"/>
      <c r="O448" s="74" t="s">
        <v>1138</v>
      </c>
      <c r="P448" s="134" t="str">
        <f t="shared" si="51"/>
        <v>DI-R02S04-30</v>
      </c>
    </row>
    <row r="449" spans="1:16" ht="15" customHeight="1" x14ac:dyDescent="0.2">
      <c r="A449" s="28">
        <v>416</v>
      </c>
      <c r="C449" s="46" t="s">
        <v>677</v>
      </c>
      <c r="D449" s="55"/>
      <c r="E449" s="56">
        <v>31</v>
      </c>
      <c r="F449" s="57" t="str">
        <f t="shared" si="54"/>
        <v>900G32-0101</v>
      </c>
      <c r="G449" s="58">
        <f t="shared" si="54"/>
        <v>233</v>
      </c>
      <c r="H449" s="58">
        <f t="shared" si="54"/>
        <v>2</v>
      </c>
      <c r="I449" s="58">
        <f t="shared" si="54"/>
        <v>4</v>
      </c>
      <c r="J449" s="64" t="s">
        <v>211</v>
      </c>
      <c r="K449" s="60" t="str">
        <f t="shared" si="53"/>
        <v>DI-R02S04</v>
      </c>
      <c r="L449" s="61" t="s">
        <v>177</v>
      </c>
      <c r="M449" s="62" t="s">
        <v>178</v>
      </c>
      <c r="N449" s="62"/>
      <c r="O449" s="74" t="s">
        <v>1139</v>
      </c>
      <c r="P449" s="134" t="str">
        <f t="shared" si="51"/>
        <v>DI-R02S04-31</v>
      </c>
    </row>
    <row r="450" spans="1:16" ht="15.75" customHeight="1" thickBot="1" x14ac:dyDescent="0.25">
      <c r="A450" s="28">
        <v>417</v>
      </c>
      <c r="C450" s="46" t="s">
        <v>677</v>
      </c>
      <c r="D450" s="76"/>
      <c r="E450" s="77">
        <v>32</v>
      </c>
      <c r="F450" s="78" t="str">
        <f t="shared" si="54"/>
        <v>900G32-0101</v>
      </c>
      <c r="G450" s="79">
        <f t="shared" si="54"/>
        <v>233</v>
      </c>
      <c r="H450" s="79">
        <f t="shared" si="54"/>
        <v>2</v>
      </c>
      <c r="I450" s="79">
        <f t="shared" si="54"/>
        <v>4</v>
      </c>
      <c r="J450" s="64" t="s">
        <v>211</v>
      </c>
      <c r="K450" s="80" t="str">
        <f t="shared" si="53"/>
        <v>DI-R02S04</v>
      </c>
      <c r="L450" s="81" t="s">
        <v>177</v>
      </c>
      <c r="M450" s="89" t="s">
        <v>178</v>
      </c>
      <c r="N450" s="89"/>
      <c r="O450" s="74" t="s">
        <v>1140</v>
      </c>
      <c r="P450" s="134" t="str">
        <f t="shared" si="51"/>
        <v>DI-R02S04-32</v>
      </c>
    </row>
    <row r="451" spans="1:16" ht="15.75" customHeight="1" thickBot="1" x14ac:dyDescent="0.25">
      <c r="A451" s="28">
        <v>418</v>
      </c>
      <c r="C451" s="41"/>
      <c r="D451" s="41"/>
      <c r="E451" s="42"/>
      <c r="F451" s="43"/>
      <c r="G451" s="43"/>
      <c r="H451" s="43"/>
      <c r="I451" s="43"/>
      <c r="J451" s="44"/>
      <c r="K451" s="43"/>
      <c r="L451" s="43"/>
      <c r="M451" s="43"/>
      <c r="N451" s="43"/>
      <c r="O451" s="45"/>
      <c r="P451" s="134" t="str">
        <f t="shared" si="51"/>
        <v>-</v>
      </c>
    </row>
    <row r="452" spans="1:16" ht="15" customHeight="1" x14ac:dyDescent="0.2">
      <c r="A452" s="28">
        <v>419</v>
      </c>
      <c r="C452" s="46" t="s">
        <v>677</v>
      </c>
      <c r="D452" s="46"/>
      <c r="E452" s="47" t="s">
        <v>174</v>
      </c>
      <c r="F452" s="48" t="s">
        <v>175</v>
      </c>
      <c r="G452" s="49">
        <v>233</v>
      </c>
      <c r="H452" s="49">
        <v>2</v>
      </c>
      <c r="I452" s="90">
        <v>5</v>
      </c>
      <c r="J452" s="64" t="s">
        <v>211</v>
      </c>
      <c r="K452" s="91" t="s">
        <v>221</v>
      </c>
      <c r="L452" s="92" t="s">
        <v>177</v>
      </c>
      <c r="M452" s="93" t="s">
        <v>178</v>
      </c>
      <c r="N452" s="98"/>
      <c r="O452" s="63" t="s">
        <v>1076</v>
      </c>
      <c r="P452" s="134" t="str">
        <f t="shared" si="51"/>
        <v>DI-R02S05-01</v>
      </c>
    </row>
    <row r="453" spans="1:16" ht="15" customHeight="1" x14ac:dyDescent="0.2">
      <c r="A453" s="28">
        <v>420</v>
      </c>
      <c r="C453" s="55" t="s">
        <v>677</v>
      </c>
      <c r="D453" s="55"/>
      <c r="E453" s="56">
        <v>2</v>
      </c>
      <c r="F453" s="57" t="str">
        <f t="shared" ref="F453:I468" si="55">F452</f>
        <v>900G32-0101</v>
      </c>
      <c r="G453" s="58">
        <f t="shared" si="55"/>
        <v>233</v>
      </c>
      <c r="H453" s="58">
        <f t="shared" si="55"/>
        <v>2</v>
      </c>
      <c r="I453" s="94">
        <f t="shared" si="55"/>
        <v>5</v>
      </c>
      <c r="J453" s="64" t="s">
        <v>211</v>
      </c>
      <c r="K453" s="95" t="str">
        <f t="shared" ref="K453:K483" si="56">K452</f>
        <v>DI-R02S05</v>
      </c>
      <c r="L453" s="96" t="s">
        <v>177</v>
      </c>
      <c r="M453" s="97" t="s">
        <v>178</v>
      </c>
      <c r="N453" s="99"/>
      <c r="O453" s="63" t="s">
        <v>1145</v>
      </c>
      <c r="P453" s="134" t="str">
        <f t="shared" si="51"/>
        <v>DI-R02S05-2</v>
      </c>
    </row>
    <row r="454" spans="1:16" ht="15" customHeight="1" x14ac:dyDescent="0.2">
      <c r="A454" s="28">
        <v>421</v>
      </c>
      <c r="C454" s="55" t="s">
        <v>677</v>
      </c>
      <c r="D454" s="55"/>
      <c r="E454" s="56">
        <v>3</v>
      </c>
      <c r="F454" s="57" t="str">
        <f t="shared" si="55"/>
        <v>900G32-0101</v>
      </c>
      <c r="G454" s="58">
        <f t="shared" si="55"/>
        <v>233</v>
      </c>
      <c r="H454" s="58">
        <f t="shared" si="55"/>
        <v>2</v>
      </c>
      <c r="I454" s="94">
        <f t="shared" si="55"/>
        <v>5</v>
      </c>
      <c r="J454" s="64" t="s">
        <v>211</v>
      </c>
      <c r="K454" s="95" t="str">
        <f t="shared" si="56"/>
        <v>DI-R02S05</v>
      </c>
      <c r="L454" s="96" t="s">
        <v>177</v>
      </c>
      <c r="M454" s="97" t="s">
        <v>178</v>
      </c>
      <c r="N454" s="99"/>
      <c r="O454" s="63" t="s">
        <v>1077</v>
      </c>
      <c r="P454" s="134" t="str">
        <f t="shared" si="51"/>
        <v>DI-R02S05-3</v>
      </c>
    </row>
    <row r="455" spans="1:16" ht="15" customHeight="1" x14ac:dyDescent="0.2">
      <c r="A455" s="28">
        <v>422</v>
      </c>
      <c r="C455" s="46" t="s">
        <v>677</v>
      </c>
      <c r="D455" s="55"/>
      <c r="E455" s="56">
        <v>4</v>
      </c>
      <c r="F455" s="57" t="str">
        <f t="shared" si="55"/>
        <v>900G32-0101</v>
      </c>
      <c r="G455" s="58">
        <f t="shared" si="55"/>
        <v>233</v>
      </c>
      <c r="H455" s="58">
        <f t="shared" si="55"/>
        <v>2</v>
      </c>
      <c r="I455" s="94">
        <f t="shared" si="55"/>
        <v>5</v>
      </c>
      <c r="J455" s="64" t="s">
        <v>211</v>
      </c>
      <c r="K455" s="95" t="str">
        <f t="shared" si="56"/>
        <v>DI-R02S05</v>
      </c>
      <c r="L455" s="96" t="s">
        <v>177</v>
      </c>
      <c r="M455" s="97" t="s">
        <v>178</v>
      </c>
      <c r="N455" s="99"/>
      <c r="O455" s="63" t="s">
        <v>1078</v>
      </c>
      <c r="P455" s="134" t="str">
        <f t="shared" si="51"/>
        <v>DI-R02S05-4</v>
      </c>
    </row>
    <row r="456" spans="1:16" ht="15" customHeight="1" x14ac:dyDescent="0.2">
      <c r="A456" s="28">
        <v>423</v>
      </c>
      <c r="C456" s="46" t="s">
        <v>677</v>
      </c>
      <c r="D456" s="55"/>
      <c r="E456" s="56">
        <v>5</v>
      </c>
      <c r="F456" s="57" t="str">
        <f t="shared" si="55"/>
        <v>900G32-0101</v>
      </c>
      <c r="G456" s="58">
        <f t="shared" si="55"/>
        <v>233</v>
      </c>
      <c r="H456" s="58">
        <f t="shared" si="55"/>
        <v>2</v>
      </c>
      <c r="I456" s="94">
        <f t="shared" si="55"/>
        <v>5</v>
      </c>
      <c r="J456" s="64" t="s">
        <v>211</v>
      </c>
      <c r="K456" s="95" t="str">
        <f t="shared" si="56"/>
        <v>DI-R02S05</v>
      </c>
      <c r="L456" s="96" t="s">
        <v>177</v>
      </c>
      <c r="M456" s="97" t="s">
        <v>178</v>
      </c>
      <c r="N456" s="98"/>
      <c r="O456" s="63" t="s">
        <v>1079</v>
      </c>
      <c r="P456" s="134" t="str">
        <f t="shared" si="51"/>
        <v>DI-R02S05-5</v>
      </c>
    </row>
    <row r="457" spans="1:16" ht="15" customHeight="1" x14ac:dyDescent="0.2">
      <c r="A457" s="28">
        <v>424</v>
      </c>
      <c r="C457" s="46" t="s">
        <v>677</v>
      </c>
      <c r="D457" s="55"/>
      <c r="E457" s="56">
        <v>6</v>
      </c>
      <c r="F457" s="57" t="str">
        <f t="shared" si="55"/>
        <v>900G32-0101</v>
      </c>
      <c r="G457" s="58">
        <f t="shared" si="55"/>
        <v>233</v>
      </c>
      <c r="H457" s="58">
        <f t="shared" si="55"/>
        <v>2</v>
      </c>
      <c r="I457" s="94">
        <f t="shared" si="55"/>
        <v>5</v>
      </c>
      <c r="J457" s="64" t="s">
        <v>211</v>
      </c>
      <c r="K457" s="95" t="str">
        <f t="shared" si="56"/>
        <v>DI-R02S05</v>
      </c>
      <c r="L457" s="96" t="s">
        <v>177</v>
      </c>
      <c r="M457" s="97" t="s">
        <v>178</v>
      </c>
      <c r="N457" s="99"/>
      <c r="O457" s="63" t="s">
        <v>1080</v>
      </c>
      <c r="P457" s="134" t="str">
        <f t="shared" si="51"/>
        <v>DI-R02S05-6</v>
      </c>
    </row>
    <row r="458" spans="1:16" ht="15" customHeight="1" x14ac:dyDescent="0.2">
      <c r="A458" s="28">
        <v>425</v>
      </c>
      <c r="C458" s="46" t="s">
        <v>677</v>
      </c>
      <c r="D458" s="55"/>
      <c r="E458" s="56">
        <v>7</v>
      </c>
      <c r="F458" s="57" t="str">
        <f t="shared" si="55"/>
        <v>900G32-0101</v>
      </c>
      <c r="G458" s="58">
        <f t="shared" si="55"/>
        <v>233</v>
      </c>
      <c r="H458" s="58">
        <f t="shared" si="55"/>
        <v>2</v>
      </c>
      <c r="I458" s="94">
        <f t="shared" si="55"/>
        <v>5</v>
      </c>
      <c r="J458" s="64" t="s">
        <v>211</v>
      </c>
      <c r="K458" s="95" t="str">
        <f t="shared" si="56"/>
        <v>DI-R02S05</v>
      </c>
      <c r="L458" s="96" t="s">
        <v>177</v>
      </c>
      <c r="M458" s="97" t="s">
        <v>178</v>
      </c>
      <c r="N458" s="99"/>
      <c r="O458" s="63" t="s">
        <v>1081</v>
      </c>
      <c r="P458" s="134" t="str">
        <f t="shared" si="51"/>
        <v>DI-R02S05-7</v>
      </c>
    </row>
    <row r="459" spans="1:16" ht="15" customHeight="1" x14ac:dyDescent="0.2">
      <c r="A459" s="28">
        <v>426</v>
      </c>
      <c r="C459" s="46" t="s">
        <v>677</v>
      </c>
      <c r="D459" s="55"/>
      <c r="E459" s="56">
        <v>8</v>
      </c>
      <c r="F459" s="57" t="str">
        <f t="shared" si="55"/>
        <v>900G32-0101</v>
      </c>
      <c r="G459" s="58">
        <f t="shared" si="55"/>
        <v>233</v>
      </c>
      <c r="H459" s="58">
        <f t="shared" si="55"/>
        <v>2</v>
      </c>
      <c r="I459" s="94">
        <f t="shared" si="55"/>
        <v>5</v>
      </c>
      <c r="J459" s="64" t="s">
        <v>211</v>
      </c>
      <c r="K459" s="95" t="str">
        <f t="shared" si="56"/>
        <v>DI-R02S05</v>
      </c>
      <c r="L459" s="96" t="s">
        <v>177</v>
      </c>
      <c r="M459" s="97" t="s">
        <v>178</v>
      </c>
      <c r="N459" s="99"/>
      <c r="O459" s="63" t="s">
        <v>1082</v>
      </c>
      <c r="P459" s="134" t="str">
        <f t="shared" si="51"/>
        <v>DI-R02S05-8</v>
      </c>
    </row>
    <row r="460" spans="1:16" ht="15" customHeight="1" x14ac:dyDescent="0.2">
      <c r="A460" s="28">
        <v>427</v>
      </c>
      <c r="C460" s="46" t="s">
        <v>677</v>
      </c>
      <c r="D460" s="55"/>
      <c r="E460" s="56">
        <v>9</v>
      </c>
      <c r="F460" s="57" t="str">
        <f t="shared" si="55"/>
        <v>900G32-0101</v>
      </c>
      <c r="G460" s="58">
        <f t="shared" si="55"/>
        <v>233</v>
      </c>
      <c r="H460" s="58">
        <f t="shared" si="55"/>
        <v>2</v>
      </c>
      <c r="I460" s="94">
        <f t="shared" si="55"/>
        <v>5</v>
      </c>
      <c r="J460" s="64" t="s">
        <v>211</v>
      </c>
      <c r="K460" s="95" t="str">
        <f t="shared" si="56"/>
        <v>DI-R02S05</v>
      </c>
      <c r="L460" s="96" t="s">
        <v>177</v>
      </c>
      <c r="M460" s="97" t="s">
        <v>178</v>
      </c>
      <c r="N460" s="98"/>
      <c r="O460" s="63" t="s">
        <v>1083</v>
      </c>
      <c r="P460" s="134" t="str">
        <f t="shared" si="51"/>
        <v>DI-R02S05-9</v>
      </c>
    </row>
    <row r="461" spans="1:16" ht="15" customHeight="1" x14ac:dyDescent="0.2">
      <c r="A461" s="28">
        <v>428</v>
      </c>
      <c r="C461" s="46" t="s">
        <v>677</v>
      </c>
      <c r="D461" s="55"/>
      <c r="E461" s="56">
        <v>10</v>
      </c>
      <c r="F461" s="57" t="str">
        <f t="shared" si="55"/>
        <v>900G32-0101</v>
      </c>
      <c r="G461" s="58">
        <f t="shared" si="55"/>
        <v>233</v>
      </c>
      <c r="H461" s="58">
        <f t="shared" si="55"/>
        <v>2</v>
      </c>
      <c r="I461" s="94">
        <f t="shared" si="55"/>
        <v>5</v>
      </c>
      <c r="J461" s="64" t="s">
        <v>211</v>
      </c>
      <c r="K461" s="95" t="str">
        <f t="shared" si="56"/>
        <v>DI-R02S05</v>
      </c>
      <c r="L461" s="96" t="s">
        <v>177</v>
      </c>
      <c r="M461" s="97" t="s">
        <v>178</v>
      </c>
      <c r="N461" s="99"/>
      <c r="O461" s="63" t="s">
        <v>1084</v>
      </c>
      <c r="P461" s="134" t="str">
        <f t="shared" si="51"/>
        <v>DI-R02S05-10</v>
      </c>
    </row>
    <row r="462" spans="1:16" ht="15" customHeight="1" x14ac:dyDescent="0.2">
      <c r="A462" s="28">
        <v>429</v>
      </c>
      <c r="C462" s="46" t="s">
        <v>677</v>
      </c>
      <c r="D462" s="55"/>
      <c r="E462" s="67">
        <v>11</v>
      </c>
      <c r="F462" s="68" t="str">
        <f t="shared" si="55"/>
        <v>900G32-0101</v>
      </c>
      <c r="G462" s="69">
        <f t="shared" si="55"/>
        <v>233</v>
      </c>
      <c r="H462" s="69">
        <f t="shared" si="55"/>
        <v>2</v>
      </c>
      <c r="I462" s="101">
        <f t="shared" si="55"/>
        <v>5</v>
      </c>
      <c r="J462" s="64" t="s">
        <v>211</v>
      </c>
      <c r="K462" s="102" t="str">
        <f t="shared" si="56"/>
        <v>DI-R02S05</v>
      </c>
      <c r="L462" s="52" t="s">
        <v>177</v>
      </c>
      <c r="M462" s="97" t="s">
        <v>178</v>
      </c>
      <c r="N462" s="99"/>
      <c r="O462" s="63" t="s">
        <v>1085</v>
      </c>
      <c r="P462" s="134" t="str">
        <f t="shared" si="51"/>
        <v>DI-R02S05-11</v>
      </c>
    </row>
    <row r="463" spans="1:16" ht="15" customHeight="1" x14ac:dyDescent="0.2">
      <c r="A463" s="28">
        <v>430</v>
      </c>
      <c r="C463" s="46" t="s">
        <v>677</v>
      </c>
      <c r="D463" s="55"/>
      <c r="E463" s="67">
        <v>12</v>
      </c>
      <c r="F463" s="68" t="str">
        <f t="shared" si="55"/>
        <v>900G32-0101</v>
      </c>
      <c r="G463" s="69">
        <f t="shared" si="55"/>
        <v>233</v>
      </c>
      <c r="H463" s="69">
        <f t="shared" si="55"/>
        <v>2</v>
      </c>
      <c r="I463" s="101">
        <f t="shared" si="55"/>
        <v>5</v>
      </c>
      <c r="J463" s="64" t="s">
        <v>211</v>
      </c>
      <c r="K463" s="102" t="str">
        <f t="shared" si="56"/>
        <v>DI-R02S05</v>
      </c>
      <c r="L463" s="61" t="s">
        <v>177</v>
      </c>
      <c r="M463" s="97" t="s">
        <v>178</v>
      </c>
      <c r="N463" s="99"/>
      <c r="O463" s="63" t="s">
        <v>1086</v>
      </c>
      <c r="P463" s="134" t="str">
        <f t="shared" si="51"/>
        <v>DI-R02S05-12</v>
      </c>
    </row>
    <row r="464" spans="1:16" ht="15" customHeight="1" x14ac:dyDescent="0.2">
      <c r="A464" s="28">
        <v>431</v>
      </c>
      <c r="C464" s="46" t="s">
        <v>677</v>
      </c>
      <c r="D464" s="55"/>
      <c r="E464" s="67">
        <v>13</v>
      </c>
      <c r="F464" s="68" t="str">
        <f t="shared" si="55"/>
        <v>900G32-0101</v>
      </c>
      <c r="G464" s="69">
        <f t="shared" si="55"/>
        <v>233</v>
      </c>
      <c r="H464" s="69">
        <f t="shared" si="55"/>
        <v>2</v>
      </c>
      <c r="I464" s="69">
        <f t="shared" si="55"/>
        <v>5</v>
      </c>
      <c r="J464" s="64" t="s">
        <v>211</v>
      </c>
      <c r="K464" s="70" t="str">
        <f t="shared" si="56"/>
        <v>DI-R02S05</v>
      </c>
      <c r="L464" s="71" t="s">
        <v>177</v>
      </c>
      <c r="M464" s="97" t="s">
        <v>178</v>
      </c>
      <c r="N464" s="98"/>
      <c r="O464" s="63" t="s">
        <v>1087</v>
      </c>
      <c r="P464" s="134" t="str">
        <f t="shared" si="51"/>
        <v>DI-R02S05-13</v>
      </c>
    </row>
    <row r="465" spans="1:16" ht="15" customHeight="1" x14ac:dyDescent="0.2">
      <c r="A465" s="28">
        <v>432</v>
      </c>
      <c r="C465" s="46" t="s">
        <v>677</v>
      </c>
      <c r="D465" s="55"/>
      <c r="E465" s="67">
        <v>14</v>
      </c>
      <c r="F465" s="68" t="str">
        <f t="shared" si="55"/>
        <v>900G32-0101</v>
      </c>
      <c r="G465" s="69">
        <f t="shared" si="55"/>
        <v>233</v>
      </c>
      <c r="H465" s="69">
        <f t="shared" si="55"/>
        <v>2</v>
      </c>
      <c r="I465" s="69">
        <f t="shared" si="55"/>
        <v>5</v>
      </c>
      <c r="J465" s="64" t="s">
        <v>211</v>
      </c>
      <c r="K465" s="70" t="str">
        <f t="shared" si="56"/>
        <v>DI-R02S05</v>
      </c>
      <c r="L465" s="71" t="s">
        <v>177</v>
      </c>
      <c r="M465" s="97" t="s">
        <v>178</v>
      </c>
      <c r="N465" s="99"/>
      <c r="O465" s="63" t="s">
        <v>1088</v>
      </c>
      <c r="P465" s="134" t="str">
        <f t="shared" si="51"/>
        <v>DI-R02S05-14</v>
      </c>
    </row>
    <row r="466" spans="1:16" ht="15" customHeight="1" x14ac:dyDescent="0.2">
      <c r="A466" s="28">
        <v>433</v>
      </c>
      <c r="C466" s="46" t="s">
        <v>677</v>
      </c>
      <c r="D466" s="55"/>
      <c r="E466" s="56">
        <v>15</v>
      </c>
      <c r="F466" s="57" t="str">
        <f t="shared" si="55"/>
        <v>900G32-0101</v>
      </c>
      <c r="G466" s="58">
        <f t="shared" si="55"/>
        <v>233</v>
      </c>
      <c r="H466" s="58">
        <f t="shared" si="55"/>
        <v>2</v>
      </c>
      <c r="I466" s="58">
        <f t="shared" si="55"/>
        <v>5</v>
      </c>
      <c r="J466" s="64" t="s">
        <v>211</v>
      </c>
      <c r="K466" s="60" t="str">
        <f t="shared" si="56"/>
        <v>DI-R02S05</v>
      </c>
      <c r="L466" s="61" t="s">
        <v>177</v>
      </c>
      <c r="M466" s="97" t="s">
        <v>178</v>
      </c>
      <c r="N466" s="99"/>
      <c r="O466" s="63" t="s">
        <v>1089</v>
      </c>
      <c r="P466" s="134" t="str">
        <f t="shared" si="51"/>
        <v>DI-R02S05-15</v>
      </c>
    </row>
    <row r="467" spans="1:16" ht="15" customHeight="1" x14ac:dyDescent="0.2">
      <c r="A467" s="28">
        <v>434</v>
      </c>
      <c r="C467" s="46" t="s">
        <v>677</v>
      </c>
      <c r="D467" s="55"/>
      <c r="E467" s="56">
        <v>16</v>
      </c>
      <c r="F467" s="57" t="str">
        <f t="shared" si="55"/>
        <v>900G32-0101</v>
      </c>
      <c r="G467" s="73">
        <f t="shared" si="55"/>
        <v>233</v>
      </c>
      <c r="H467" s="73">
        <f t="shared" si="55"/>
        <v>2</v>
      </c>
      <c r="I467" s="73">
        <f t="shared" si="55"/>
        <v>5</v>
      </c>
      <c r="J467" s="64" t="s">
        <v>211</v>
      </c>
      <c r="K467" s="60" t="str">
        <f t="shared" si="56"/>
        <v>DI-R02S05</v>
      </c>
      <c r="L467" s="61" t="s">
        <v>177</v>
      </c>
      <c r="M467" s="97" t="s">
        <v>178</v>
      </c>
      <c r="N467" s="99"/>
      <c r="O467" s="63" t="s">
        <v>1090</v>
      </c>
      <c r="P467" s="134" t="str">
        <f t="shared" si="51"/>
        <v>DI-R02S05-16</v>
      </c>
    </row>
    <row r="468" spans="1:16" ht="15" customHeight="1" x14ac:dyDescent="0.2">
      <c r="A468" s="28">
        <v>435</v>
      </c>
      <c r="C468" s="46" t="s">
        <v>677</v>
      </c>
      <c r="D468" s="55"/>
      <c r="E468" s="56">
        <v>17</v>
      </c>
      <c r="F468" s="57" t="str">
        <f t="shared" si="55"/>
        <v>900G32-0101</v>
      </c>
      <c r="G468" s="58">
        <f t="shared" si="55"/>
        <v>233</v>
      </c>
      <c r="H468" s="58">
        <f t="shared" si="55"/>
        <v>2</v>
      </c>
      <c r="I468" s="58">
        <f t="shared" si="55"/>
        <v>5</v>
      </c>
      <c r="J468" s="64" t="s">
        <v>211</v>
      </c>
      <c r="K468" s="87" t="str">
        <f t="shared" si="56"/>
        <v>DI-R02S05</v>
      </c>
      <c r="L468" s="61" t="s">
        <v>177</v>
      </c>
      <c r="M468" s="97" t="s">
        <v>178</v>
      </c>
      <c r="N468" s="98"/>
      <c r="O468" s="63" t="s">
        <v>1091</v>
      </c>
      <c r="P468" s="134" t="str">
        <f t="shared" si="51"/>
        <v>DI-R02S05-17</v>
      </c>
    </row>
    <row r="469" spans="1:16" ht="15" customHeight="1" x14ac:dyDescent="0.2">
      <c r="A469" s="28">
        <v>436</v>
      </c>
      <c r="C469" s="46" t="s">
        <v>677</v>
      </c>
      <c r="D469" s="55"/>
      <c r="E469" s="56">
        <v>18</v>
      </c>
      <c r="F469" s="57" t="str">
        <f t="shared" ref="F469:I483" si="57">F468</f>
        <v>900G32-0101</v>
      </c>
      <c r="G469" s="58">
        <f t="shared" si="57"/>
        <v>233</v>
      </c>
      <c r="H469" s="58">
        <f t="shared" si="57"/>
        <v>2</v>
      </c>
      <c r="I469" s="58">
        <f t="shared" si="57"/>
        <v>5</v>
      </c>
      <c r="J469" s="64" t="s">
        <v>211</v>
      </c>
      <c r="K469" s="60" t="str">
        <f t="shared" si="56"/>
        <v>DI-R02S05</v>
      </c>
      <c r="L469" s="61" t="s">
        <v>177</v>
      </c>
      <c r="M469" s="97" t="s">
        <v>178</v>
      </c>
      <c r="N469" s="99"/>
      <c r="O469" s="63" t="s">
        <v>1092</v>
      </c>
      <c r="P469" s="134" t="str">
        <f t="shared" si="51"/>
        <v>DI-R02S05-18</v>
      </c>
    </row>
    <row r="470" spans="1:16" ht="15" customHeight="1" x14ac:dyDescent="0.2">
      <c r="A470" s="28">
        <v>437</v>
      </c>
      <c r="C470" s="46" t="s">
        <v>677</v>
      </c>
      <c r="D470" s="55"/>
      <c r="E470" s="56">
        <v>19</v>
      </c>
      <c r="F470" s="57" t="str">
        <f t="shared" si="57"/>
        <v>900G32-0101</v>
      </c>
      <c r="G470" s="58">
        <f t="shared" si="57"/>
        <v>233</v>
      </c>
      <c r="H470" s="58">
        <f t="shared" si="57"/>
        <v>2</v>
      </c>
      <c r="I470" s="58">
        <f t="shared" si="57"/>
        <v>5</v>
      </c>
      <c r="J470" s="64" t="s">
        <v>211</v>
      </c>
      <c r="K470" s="60" t="str">
        <f t="shared" si="56"/>
        <v>DI-R02S05</v>
      </c>
      <c r="L470" s="61" t="s">
        <v>177</v>
      </c>
      <c r="M470" s="53" t="s">
        <v>178</v>
      </c>
      <c r="N470" s="62"/>
      <c r="O470" s="63" t="s">
        <v>1093</v>
      </c>
      <c r="P470" s="134" t="str">
        <f t="shared" si="51"/>
        <v>DI-R02S05-19</v>
      </c>
    </row>
    <row r="471" spans="1:16" ht="15" customHeight="1" x14ac:dyDescent="0.2">
      <c r="A471" s="28">
        <v>438</v>
      </c>
      <c r="C471" s="46" t="s">
        <v>677</v>
      </c>
      <c r="D471" s="55"/>
      <c r="E471" s="56">
        <v>20</v>
      </c>
      <c r="F471" s="57" t="str">
        <f t="shared" si="57"/>
        <v>900G32-0101</v>
      </c>
      <c r="G471" s="58">
        <f t="shared" si="57"/>
        <v>233</v>
      </c>
      <c r="H471" s="58">
        <f t="shared" si="57"/>
        <v>2</v>
      </c>
      <c r="I471" s="58">
        <f t="shared" si="57"/>
        <v>5</v>
      </c>
      <c r="J471" s="64" t="s">
        <v>211</v>
      </c>
      <c r="K471" s="60" t="str">
        <f t="shared" si="56"/>
        <v>DI-R02S05</v>
      </c>
      <c r="L471" s="61" t="s">
        <v>177</v>
      </c>
      <c r="M471" s="62" t="s">
        <v>178</v>
      </c>
      <c r="N471" s="62"/>
      <c r="O471" s="63" t="s">
        <v>1094</v>
      </c>
      <c r="P471" s="134" t="str">
        <f t="shared" si="51"/>
        <v>DI-R02S05-20</v>
      </c>
    </row>
    <row r="472" spans="1:16" ht="15" customHeight="1" x14ac:dyDescent="0.2">
      <c r="A472" s="28">
        <v>439</v>
      </c>
      <c r="C472" s="46" t="s">
        <v>677</v>
      </c>
      <c r="D472" s="55"/>
      <c r="E472" s="56">
        <v>21</v>
      </c>
      <c r="F472" s="57" t="str">
        <f t="shared" si="57"/>
        <v>900G32-0101</v>
      </c>
      <c r="G472" s="58">
        <f t="shared" si="57"/>
        <v>233</v>
      </c>
      <c r="H472" s="58">
        <f t="shared" si="57"/>
        <v>2</v>
      </c>
      <c r="I472" s="58">
        <f t="shared" si="57"/>
        <v>5</v>
      </c>
      <c r="J472" s="64" t="s">
        <v>211</v>
      </c>
      <c r="K472" s="60" t="str">
        <f t="shared" si="56"/>
        <v>DI-R02S05</v>
      </c>
      <c r="L472" s="61" t="s">
        <v>177</v>
      </c>
      <c r="M472" s="62" t="s">
        <v>178</v>
      </c>
      <c r="N472" s="62"/>
      <c r="O472" s="63" t="s">
        <v>1095</v>
      </c>
      <c r="P472" s="134" t="str">
        <f t="shared" si="51"/>
        <v>DI-R02S05-21</v>
      </c>
    </row>
    <row r="473" spans="1:16" ht="15" customHeight="1" x14ac:dyDescent="0.2">
      <c r="A473" s="28">
        <v>440</v>
      </c>
      <c r="C473" s="46" t="s">
        <v>677</v>
      </c>
      <c r="D473" s="55"/>
      <c r="E473" s="56">
        <v>22</v>
      </c>
      <c r="F473" s="57" t="str">
        <f t="shared" si="57"/>
        <v>900G32-0101</v>
      </c>
      <c r="G473" s="58">
        <f t="shared" si="57"/>
        <v>233</v>
      </c>
      <c r="H473" s="58">
        <f t="shared" si="57"/>
        <v>2</v>
      </c>
      <c r="I473" s="58">
        <f t="shared" si="57"/>
        <v>5</v>
      </c>
      <c r="J473" s="64" t="s">
        <v>211</v>
      </c>
      <c r="K473" s="60" t="str">
        <f t="shared" si="56"/>
        <v>DI-R02S05</v>
      </c>
      <c r="L473" s="61" t="s">
        <v>177</v>
      </c>
      <c r="M473" s="62" t="s">
        <v>178</v>
      </c>
      <c r="N473" s="62"/>
      <c r="O473" s="63" t="s">
        <v>1096</v>
      </c>
      <c r="P473" s="134" t="str">
        <f t="shared" si="51"/>
        <v>DI-R02S05-22</v>
      </c>
    </row>
    <row r="474" spans="1:16" ht="15" customHeight="1" x14ac:dyDescent="0.2">
      <c r="A474" s="181">
        <v>441</v>
      </c>
      <c r="B474" s="181"/>
      <c r="C474" s="182" t="s">
        <v>677</v>
      </c>
      <c r="D474" s="183"/>
      <c r="E474" s="184">
        <v>23</v>
      </c>
      <c r="F474" s="185" t="str">
        <f t="shared" si="57"/>
        <v>900G32-0101</v>
      </c>
      <c r="G474" s="186">
        <f t="shared" si="57"/>
        <v>233</v>
      </c>
      <c r="H474" s="186">
        <f t="shared" si="57"/>
        <v>2</v>
      </c>
      <c r="I474" s="186">
        <f t="shared" si="57"/>
        <v>5</v>
      </c>
      <c r="J474" s="187" t="s">
        <v>211</v>
      </c>
      <c r="K474" s="188" t="str">
        <f t="shared" si="56"/>
        <v>DI-R02S05</v>
      </c>
      <c r="L474" s="189" t="s">
        <v>177</v>
      </c>
      <c r="M474" s="190" t="s">
        <v>178</v>
      </c>
      <c r="N474" s="190"/>
      <c r="O474" s="191" t="s">
        <v>1144</v>
      </c>
      <c r="P474" s="134" t="str">
        <f t="shared" ref="P474:P537" si="58">K474&amp;"-"&amp;E474</f>
        <v>DI-R02S05-23</v>
      </c>
    </row>
    <row r="475" spans="1:16" ht="15" customHeight="1" x14ac:dyDescent="0.2">
      <c r="A475" s="28">
        <v>442</v>
      </c>
      <c r="C475" s="46" t="s">
        <v>677</v>
      </c>
      <c r="D475" s="55"/>
      <c r="E475" s="56">
        <v>24</v>
      </c>
      <c r="F475" s="57" t="str">
        <f t="shared" si="57"/>
        <v>900G32-0101</v>
      </c>
      <c r="G475" s="58">
        <f t="shared" si="57"/>
        <v>233</v>
      </c>
      <c r="H475" s="58">
        <f t="shared" si="57"/>
        <v>2</v>
      </c>
      <c r="I475" s="58">
        <f t="shared" si="57"/>
        <v>5</v>
      </c>
      <c r="J475" s="64" t="s">
        <v>211</v>
      </c>
      <c r="K475" s="60" t="str">
        <f t="shared" si="56"/>
        <v>DI-R02S05</v>
      </c>
      <c r="L475" s="61" t="s">
        <v>177</v>
      </c>
      <c r="M475" s="62" t="s">
        <v>178</v>
      </c>
      <c r="N475" s="62"/>
      <c r="O475" s="63" t="s">
        <v>201</v>
      </c>
      <c r="P475" s="134" t="str">
        <f t="shared" si="58"/>
        <v>DI-R02S05-24</v>
      </c>
    </row>
    <row r="476" spans="1:16" s="193" customFormat="1" ht="15" customHeight="1" x14ac:dyDescent="0.2">
      <c r="A476" s="208">
        <v>443</v>
      </c>
      <c r="B476" s="208"/>
      <c r="C476" s="209" t="s">
        <v>677</v>
      </c>
      <c r="D476" s="210"/>
      <c r="E476" s="211">
        <v>25</v>
      </c>
      <c r="F476" s="212" t="str">
        <f t="shared" si="57"/>
        <v>900G32-0101</v>
      </c>
      <c r="G476" s="213">
        <f t="shared" si="57"/>
        <v>233</v>
      </c>
      <c r="H476" s="213">
        <f t="shared" si="57"/>
        <v>2</v>
      </c>
      <c r="I476" s="213">
        <f t="shared" si="57"/>
        <v>5</v>
      </c>
      <c r="J476" s="214" t="s">
        <v>211</v>
      </c>
      <c r="K476" s="215" t="str">
        <f t="shared" si="56"/>
        <v>DI-R02S05</v>
      </c>
      <c r="L476" s="216" t="s">
        <v>177</v>
      </c>
      <c r="M476" s="217" t="s">
        <v>178</v>
      </c>
      <c r="N476" s="217"/>
      <c r="O476" s="63" t="s">
        <v>201</v>
      </c>
      <c r="P476" s="192" t="str">
        <f t="shared" si="58"/>
        <v>DI-R02S05-25</v>
      </c>
    </row>
    <row r="477" spans="1:16" ht="15" customHeight="1" x14ac:dyDescent="0.2">
      <c r="A477" s="28">
        <v>444</v>
      </c>
      <c r="C477" s="46" t="s">
        <v>677</v>
      </c>
      <c r="D477" s="55"/>
      <c r="E477" s="56">
        <v>26</v>
      </c>
      <c r="F477" s="57" t="str">
        <f t="shared" si="57"/>
        <v>900G32-0101</v>
      </c>
      <c r="G477" s="58">
        <f t="shared" si="57"/>
        <v>233</v>
      </c>
      <c r="H477" s="58">
        <f t="shared" si="57"/>
        <v>2</v>
      </c>
      <c r="I477" s="58">
        <f t="shared" si="57"/>
        <v>5</v>
      </c>
      <c r="J477" s="64" t="s">
        <v>201</v>
      </c>
      <c r="K477" s="60" t="str">
        <f t="shared" si="56"/>
        <v>DI-R02S05</v>
      </c>
      <c r="L477" s="61" t="s">
        <v>177</v>
      </c>
      <c r="M477" s="62" t="s">
        <v>178</v>
      </c>
      <c r="N477" s="62"/>
      <c r="O477" s="63" t="s">
        <v>201</v>
      </c>
      <c r="P477" s="134" t="str">
        <f t="shared" si="58"/>
        <v>DI-R02S05-26</v>
      </c>
    </row>
    <row r="478" spans="1:16" ht="15" customHeight="1" x14ac:dyDescent="0.2">
      <c r="A478" s="28">
        <v>445</v>
      </c>
      <c r="C478" s="46" t="s">
        <v>677</v>
      </c>
      <c r="D478" s="55"/>
      <c r="E478" s="56">
        <v>27</v>
      </c>
      <c r="F478" s="57" t="str">
        <f t="shared" si="57"/>
        <v>900G32-0101</v>
      </c>
      <c r="G478" s="58">
        <f t="shared" si="57"/>
        <v>233</v>
      </c>
      <c r="H478" s="58">
        <f t="shared" si="57"/>
        <v>2</v>
      </c>
      <c r="I478" s="58">
        <f t="shared" si="57"/>
        <v>5</v>
      </c>
      <c r="J478" s="64" t="s">
        <v>201</v>
      </c>
      <c r="K478" s="60" t="str">
        <f t="shared" si="56"/>
        <v>DI-R02S05</v>
      </c>
      <c r="L478" s="61" t="s">
        <v>177</v>
      </c>
      <c r="M478" s="62" t="s">
        <v>178</v>
      </c>
      <c r="N478" s="62"/>
      <c r="O478" s="63" t="s">
        <v>201</v>
      </c>
      <c r="P478" s="134" t="str">
        <f t="shared" si="58"/>
        <v>DI-R02S05-27</v>
      </c>
    </row>
    <row r="479" spans="1:16" ht="15" customHeight="1" x14ac:dyDescent="0.2">
      <c r="A479" s="28">
        <v>446</v>
      </c>
      <c r="C479" s="46" t="s">
        <v>677</v>
      </c>
      <c r="D479" s="55"/>
      <c r="E479" s="56">
        <v>28</v>
      </c>
      <c r="F479" s="57" t="str">
        <f t="shared" si="57"/>
        <v>900G32-0101</v>
      </c>
      <c r="G479" s="58">
        <f t="shared" si="57"/>
        <v>233</v>
      </c>
      <c r="H479" s="58">
        <f t="shared" si="57"/>
        <v>2</v>
      </c>
      <c r="I479" s="58">
        <f t="shared" si="57"/>
        <v>5</v>
      </c>
      <c r="J479" s="64" t="s">
        <v>201</v>
      </c>
      <c r="K479" s="60" t="str">
        <f t="shared" si="56"/>
        <v>DI-R02S05</v>
      </c>
      <c r="L479" s="61" t="s">
        <v>177</v>
      </c>
      <c r="M479" s="62" t="s">
        <v>178</v>
      </c>
      <c r="N479" s="62"/>
      <c r="O479" s="63" t="s">
        <v>201</v>
      </c>
      <c r="P479" s="134" t="str">
        <f t="shared" si="58"/>
        <v>DI-R02S05-28</v>
      </c>
    </row>
    <row r="480" spans="1:16" ht="15" customHeight="1" x14ac:dyDescent="0.2">
      <c r="A480" s="28">
        <v>447</v>
      </c>
      <c r="C480" s="46" t="s">
        <v>677</v>
      </c>
      <c r="D480" s="55"/>
      <c r="E480" s="56">
        <v>29</v>
      </c>
      <c r="F480" s="57" t="str">
        <f t="shared" si="57"/>
        <v>900G32-0101</v>
      </c>
      <c r="G480" s="58">
        <f t="shared" si="57"/>
        <v>233</v>
      </c>
      <c r="H480" s="58">
        <f t="shared" si="57"/>
        <v>2</v>
      </c>
      <c r="I480" s="58">
        <f t="shared" si="57"/>
        <v>5</v>
      </c>
      <c r="J480" s="64" t="s">
        <v>201</v>
      </c>
      <c r="K480" s="60" t="str">
        <f t="shared" si="56"/>
        <v>DI-R02S05</v>
      </c>
      <c r="L480" s="61" t="s">
        <v>177</v>
      </c>
      <c r="M480" s="62" t="s">
        <v>178</v>
      </c>
      <c r="N480" s="62"/>
      <c r="O480" s="63" t="s">
        <v>201</v>
      </c>
      <c r="P480" s="134" t="str">
        <f t="shared" si="58"/>
        <v>DI-R02S05-29</v>
      </c>
    </row>
    <row r="481" spans="1:16" ht="15" customHeight="1" x14ac:dyDescent="0.2">
      <c r="A481" s="28">
        <v>448</v>
      </c>
      <c r="C481" s="46" t="s">
        <v>677</v>
      </c>
      <c r="D481" s="55"/>
      <c r="E481" s="56">
        <v>30</v>
      </c>
      <c r="F481" s="57" t="str">
        <f t="shared" si="57"/>
        <v>900G32-0101</v>
      </c>
      <c r="G481" s="58">
        <f t="shared" si="57"/>
        <v>233</v>
      </c>
      <c r="H481" s="58">
        <f t="shared" si="57"/>
        <v>2</v>
      </c>
      <c r="I481" s="58">
        <f t="shared" si="57"/>
        <v>5</v>
      </c>
      <c r="J481" s="64" t="s">
        <v>201</v>
      </c>
      <c r="K481" s="60" t="str">
        <f t="shared" si="56"/>
        <v>DI-R02S05</v>
      </c>
      <c r="L481" s="61" t="s">
        <v>177</v>
      </c>
      <c r="M481" s="62" t="s">
        <v>178</v>
      </c>
      <c r="N481" s="62"/>
      <c r="O481" s="74" t="s">
        <v>201</v>
      </c>
      <c r="P481" s="134" t="str">
        <f t="shared" si="58"/>
        <v>DI-R02S05-30</v>
      </c>
    </row>
    <row r="482" spans="1:16" ht="15" customHeight="1" x14ac:dyDescent="0.2">
      <c r="A482" s="28">
        <v>449</v>
      </c>
      <c r="C482" s="46" t="s">
        <v>677</v>
      </c>
      <c r="D482" s="55"/>
      <c r="E482" s="56">
        <v>31</v>
      </c>
      <c r="F482" s="57" t="str">
        <f t="shared" si="57"/>
        <v>900G32-0101</v>
      </c>
      <c r="G482" s="58">
        <f t="shared" si="57"/>
        <v>233</v>
      </c>
      <c r="H482" s="58">
        <f t="shared" si="57"/>
        <v>2</v>
      </c>
      <c r="I482" s="58">
        <f t="shared" si="57"/>
        <v>5</v>
      </c>
      <c r="J482" s="64" t="s">
        <v>201</v>
      </c>
      <c r="K482" s="60" t="str">
        <f t="shared" si="56"/>
        <v>DI-R02S05</v>
      </c>
      <c r="L482" s="61" t="s">
        <v>177</v>
      </c>
      <c r="M482" s="62" t="s">
        <v>178</v>
      </c>
      <c r="N482" s="62"/>
      <c r="O482" s="74" t="s">
        <v>201</v>
      </c>
      <c r="P482" s="134" t="str">
        <f t="shared" si="58"/>
        <v>DI-R02S05-31</v>
      </c>
    </row>
    <row r="483" spans="1:16" ht="15.75" customHeight="1" thickBot="1" x14ac:dyDescent="0.25">
      <c r="A483" s="28">
        <v>450</v>
      </c>
      <c r="C483" s="46" t="s">
        <v>677</v>
      </c>
      <c r="D483" s="76"/>
      <c r="E483" s="77">
        <v>32</v>
      </c>
      <c r="F483" s="78" t="str">
        <f t="shared" si="57"/>
        <v>900G32-0101</v>
      </c>
      <c r="G483" s="79">
        <f t="shared" si="57"/>
        <v>233</v>
      </c>
      <c r="H483" s="79">
        <f t="shared" si="57"/>
        <v>2</v>
      </c>
      <c r="I483" s="79">
        <f t="shared" si="57"/>
        <v>5</v>
      </c>
      <c r="J483" s="64" t="s">
        <v>201</v>
      </c>
      <c r="K483" s="80" t="str">
        <f t="shared" si="56"/>
        <v>DI-R02S05</v>
      </c>
      <c r="L483" s="81" t="s">
        <v>177</v>
      </c>
      <c r="M483" s="89" t="s">
        <v>178</v>
      </c>
      <c r="N483" s="89"/>
      <c r="O483" s="74" t="s">
        <v>201</v>
      </c>
      <c r="P483" s="134" t="str">
        <f t="shared" si="58"/>
        <v>DI-R02S05-32</v>
      </c>
    </row>
    <row r="484" spans="1:16" ht="15.75" customHeight="1" thickBot="1" x14ac:dyDescent="0.25">
      <c r="A484" s="28">
        <v>451</v>
      </c>
      <c r="C484" s="41"/>
      <c r="D484" s="41"/>
      <c r="E484" s="42"/>
      <c r="F484" s="43"/>
      <c r="G484" s="43"/>
      <c r="H484" s="43"/>
      <c r="I484" s="43"/>
      <c r="J484" s="44"/>
      <c r="K484" s="43"/>
      <c r="L484" s="43"/>
      <c r="M484" s="43"/>
      <c r="N484" s="43"/>
      <c r="O484" s="45"/>
      <c r="P484" s="134" t="str">
        <f t="shared" si="58"/>
        <v>-</v>
      </c>
    </row>
    <row r="485" spans="1:16" ht="15" customHeight="1" x14ac:dyDescent="0.2">
      <c r="A485" s="28">
        <v>452</v>
      </c>
      <c r="C485" s="46" t="s">
        <v>677</v>
      </c>
      <c r="D485" s="46"/>
      <c r="E485" s="47" t="s">
        <v>174</v>
      </c>
      <c r="F485" s="48" t="s">
        <v>175</v>
      </c>
      <c r="G485" s="49">
        <v>233</v>
      </c>
      <c r="H485" s="49">
        <v>2</v>
      </c>
      <c r="I485" s="90">
        <v>6</v>
      </c>
      <c r="J485" s="64" t="s">
        <v>201</v>
      </c>
      <c r="K485" s="91" t="s">
        <v>222</v>
      </c>
      <c r="L485" s="92" t="s">
        <v>177</v>
      </c>
      <c r="M485" s="93" t="s">
        <v>178</v>
      </c>
      <c r="N485" s="98"/>
      <c r="O485" s="63" t="s">
        <v>201</v>
      </c>
      <c r="P485" s="134" t="str">
        <f t="shared" si="58"/>
        <v>DI-R02S06-01</v>
      </c>
    </row>
    <row r="486" spans="1:16" ht="15" customHeight="1" x14ac:dyDescent="0.2">
      <c r="A486" s="28">
        <v>453</v>
      </c>
      <c r="C486" s="55" t="s">
        <v>677</v>
      </c>
      <c r="D486" s="55"/>
      <c r="E486" s="56">
        <v>2</v>
      </c>
      <c r="F486" s="57" t="str">
        <f t="shared" ref="F486:I501" si="59">F485</f>
        <v>900G32-0101</v>
      </c>
      <c r="G486" s="58">
        <f t="shared" si="59"/>
        <v>233</v>
      </c>
      <c r="H486" s="58">
        <f t="shared" si="59"/>
        <v>2</v>
      </c>
      <c r="I486" s="94">
        <f t="shared" si="59"/>
        <v>6</v>
      </c>
      <c r="J486" s="64" t="s">
        <v>201</v>
      </c>
      <c r="K486" s="95" t="str">
        <f t="shared" ref="K486:K516" si="60">K485</f>
        <v>DI-R02S06</v>
      </c>
      <c r="L486" s="96" t="s">
        <v>177</v>
      </c>
      <c r="M486" s="97" t="s">
        <v>178</v>
      </c>
      <c r="N486" s="99"/>
      <c r="O486" s="74" t="s">
        <v>201</v>
      </c>
      <c r="P486" s="134" t="str">
        <f t="shared" si="58"/>
        <v>DI-R02S06-2</v>
      </c>
    </row>
    <row r="487" spans="1:16" ht="15" customHeight="1" x14ac:dyDescent="0.2">
      <c r="A487" s="28">
        <v>454</v>
      </c>
      <c r="C487" s="55" t="s">
        <v>677</v>
      </c>
      <c r="D487" s="55"/>
      <c r="E487" s="56">
        <v>3</v>
      </c>
      <c r="F487" s="57" t="str">
        <f t="shared" si="59"/>
        <v>900G32-0101</v>
      </c>
      <c r="G487" s="58">
        <f t="shared" si="59"/>
        <v>233</v>
      </c>
      <c r="H487" s="58">
        <f t="shared" si="59"/>
        <v>2</v>
      </c>
      <c r="I487" s="94">
        <f t="shared" si="59"/>
        <v>6</v>
      </c>
      <c r="J487" s="64" t="s">
        <v>201</v>
      </c>
      <c r="K487" s="95" t="str">
        <f t="shared" si="60"/>
        <v>DI-R02S06</v>
      </c>
      <c r="L487" s="96" t="s">
        <v>177</v>
      </c>
      <c r="M487" s="97" t="s">
        <v>178</v>
      </c>
      <c r="N487" s="99"/>
      <c r="O487" s="74" t="s">
        <v>201</v>
      </c>
      <c r="P487" s="134" t="str">
        <f t="shared" si="58"/>
        <v>DI-R02S06-3</v>
      </c>
    </row>
    <row r="488" spans="1:16" ht="15" customHeight="1" x14ac:dyDescent="0.2">
      <c r="A488" s="28">
        <v>455</v>
      </c>
      <c r="C488" s="46" t="s">
        <v>677</v>
      </c>
      <c r="D488" s="55"/>
      <c r="E488" s="56">
        <v>4</v>
      </c>
      <c r="F488" s="57" t="str">
        <f t="shared" si="59"/>
        <v>900G32-0101</v>
      </c>
      <c r="G488" s="58">
        <f t="shared" si="59"/>
        <v>233</v>
      </c>
      <c r="H488" s="58">
        <f t="shared" si="59"/>
        <v>2</v>
      </c>
      <c r="I488" s="94">
        <f t="shared" si="59"/>
        <v>6</v>
      </c>
      <c r="J488" s="64" t="s">
        <v>201</v>
      </c>
      <c r="K488" s="95" t="str">
        <f t="shared" si="60"/>
        <v>DI-R02S06</v>
      </c>
      <c r="L488" s="96" t="s">
        <v>177</v>
      </c>
      <c r="M488" s="97" t="s">
        <v>178</v>
      </c>
      <c r="N488" s="99"/>
      <c r="O488" s="74" t="s">
        <v>201</v>
      </c>
      <c r="P488" s="134" t="str">
        <f t="shared" si="58"/>
        <v>DI-R02S06-4</v>
      </c>
    </row>
    <row r="489" spans="1:16" ht="15" customHeight="1" x14ac:dyDescent="0.2">
      <c r="A489" s="28">
        <v>456</v>
      </c>
      <c r="C489" s="46" t="s">
        <v>677</v>
      </c>
      <c r="D489" s="55"/>
      <c r="E489" s="56">
        <v>5</v>
      </c>
      <c r="F489" s="57" t="str">
        <f t="shared" si="59"/>
        <v>900G32-0101</v>
      </c>
      <c r="G489" s="58">
        <f t="shared" si="59"/>
        <v>233</v>
      </c>
      <c r="H489" s="58">
        <f t="shared" si="59"/>
        <v>2</v>
      </c>
      <c r="I489" s="94">
        <f t="shared" si="59"/>
        <v>6</v>
      </c>
      <c r="J489" s="64" t="s">
        <v>201</v>
      </c>
      <c r="K489" s="95" t="str">
        <f t="shared" si="60"/>
        <v>DI-R02S06</v>
      </c>
      <c r="L489" s="96" t="s">
        <v>177</v>
      </c>
      <c r="M489" s="97" t="s">
        <v>178</v>
      </c>
      <c r="N489" s="98"/>
      <c r="O489" s="63" t="s">
        <v>201</v>
      </c>
      <c r="P489" s="134" t="str">
        <f t="shared" si="58"/>
        <v>DI-R02S06-5</v>
      </c>
    </row>
    <row r="490" spans="1:16" ht="15" customHeight="1" x14ac:dyDescent="0.2">
      <c r="A490" s="28">
        <v>457</v>
      </c>
      <c r="C490" s="46" t="s">
        <v>677</v>
      </c>
      <c r="D490" s="55"/>
      <c r="E490" s="56">
        <v>6</v>
      </c>
      <c r="F490" s="57" t="str">
        <f t="shared" si="59"/>
        <v>900G32-0101</v>
      </c>
      <c r="G490" s="58">
        <f t="shared" si="59"/>
        <v>233</v>
      </c>
      <c r="H490" s="58">
        <f t="shared" si="59"/>
        <v>2</v>
      </c>
      <c r="I490" s="94">
        <f t="shared" si="59"/>
        <v>6</v>
      </c>
      <c r="J490" s="64" t="s">
        <v>201</v>
      </c>
      <c r="K490" s="95" t="str">
        <f t="shared" si="60"/>
        <v>DI-R02S06</v>
      </c>
      <c r="L490" s="96" t="s">
        <v>177</v>
      </c>
      <c r="M490" s="97" t="s">
        <v>178</v>
      </c>
      <c r="N490" s="99"/>
      <c r="O490" s="74" t="s">
        <v>201</v>
      </c>
      <c r="P490" s="134" t="str">
        <f t="shared" si="58"/>
        <v>DI-R02S06-6</v>
      </c>
    </row>
    <row r="491" spans="1:16" ht="15" customHeight="1" x14ac:dyDescent="0.2">
      <c r="A491" s="28">
        <v>458</v>
      </c>
      <c r="C491" s="46" t="s">
        <v>677</v>
      </c>
      <c r="D491" s="55"/>
      <c r="E491" s="56">
        <v>7</v>
      </c>
      <c r="F491" s="57" t="str">
        <f t="shared" si="59"/>
        <v>900G32-0101</v>
      </c>
      <c r="G491" s="58">
        <f t="shared" si="59"/>
        <v>233</v>
      </c>
      <c r="H491" s="58">
        <f t="shared" si="59"/>
        <v>2</v>
      </c>
      <c r="I491" s="94">
        <f t="shared" si="59"/>
        <v>6</v>
      </c>
      <c r="J491" s="64" t="s">
        <v>201</v>
      </c>
      <c r="K491" s="95" t="str">
        <f t="shared" si="60"/>
        <v>DI-R02S06</v>
      </c>
      <c r="L491" s="96" t="s">
        <v>177</v>
      </c>
      <c r="M491" s="97" t="s">
        <v>178</v>
      </c>
      <c r="N491" s="99"/>
      <c r="O491" s="74" t="s">
        <v>201</v>
      </c>
      <c r="P491" s="134" t="str">
        <f t="shared" si="58"/>
        <v>DI-R02S06-7</v>
      </c>
    </row>
    <row r="492" spans="1:16" ht="15" customHeight="1" x14ac:dyDescent="0.2">
      <c r="A492" s="28">
        <v>459</v>
      </c>
      <c r="C492" s="46" t="s">
        <v>677</v>
      </c>
      <c r="D492" s="55"/>
      <c r="E492" s="56">
        <v>8</v>
      </c>
      <c r="F492" s="57" t="str">
        <f t="shared" si="59"/>
        <v>900G32-0101</v>
      </c>
      <c r="G492" s="58">
        <f t="shared" si="59"/>
        <v>233</v>
      </c>
      <c r="H492" s="58">
        <f t="shared" si="59"/>
        <v>2</v>
      </c>
      <c r="I492" s="94">
        <f t="shared" si="59"/>
        <v>6</v>
      </c>
      <c r="J492" s="64" t="s">
        <v>201</v>
      </c>
      <c r="K492" s="95" t="str">
        <f t="shared" si="60"/>
        <v>DI-R02S06</v>
      </c>
      <c r="L492" s="96" t="s">
        <v>177</v>
      </c>
      <c r="M492" s="97" t="s">
        <v>178</v>
      </c>
      <c r="N492" s="99"/>
      <c r="O492" s="74" t="s">
        <v>201</v>
      </c>
      <c r="P492" s="134" t="str">
        <f t="shared" si="58"/>
        <v>DI-R02S06-8</v>
      </c>
    </row>
    <row r="493" spans="1:16" ht="15" customHeight="1" x14ac:dyDescent="0.2">
      <c r="A493" s="28">
        <v>460</v>
      </c>
      <c r="C493" s="46" t="s">
        <v>677</v>
      </c>
      <c r="D493" s="55"/>
      <c r="E493" s="56">
        <v>9</v>
      </c>
      <c r="F493" s="57" t="str">
        <f t="shared" si="59"/>
        <v>900G32-0101</v>
      </c>
      <c r="G493" s="58">
        <f t="shared" si="59"/>
        <v>233</v>
      </c>
      <c r="H493" s="58">
        <f t="shared" si="59"/>
        <v>2</v>
      </c>
      <c r="I493" s="94">
        <f t="shared" si="59"/>
        <v>6</v>
      </c>
      <c r="J493" s="64" t="s">
        <v>201</v>
      </c>
      <c r="K493" s="95" t="str">
        <f t="shared" si="60"/>
        <v>DI-R02S06</v>
      </c>
      <c r="L493" s="96" t="s">
        <v>177</v>
      </c>
      <c r="M493" s="97" t="s">
        <v>178</v>
      </c>
      <c r="N493" s="98"/>
      <c r="O493" s="63" t="s">
        <v>201</v>
      </c>
      <c r="P493" s="134" t="str">
        <f t="shared" si="58"/>
        <v>DI-R02S06-9</v>
      </c>
    </row>
    <row r="494" spans="1:16" ht="15" customHeight="1" x14ac:dyDescent="0.2">
      <c r="A494" s="28">
        <v>461</v>
      </c>
      <c r="C494" s="46" t="s">
        <v>677</v>
      </c>
      <c r="D494" s="55"/>
      <c r="E494" s="56">
        <v>10</v>
      </c>
      <c r="F494" s="57" t="str">
        <f t="shared" si="59"/>
        <v>900G32-0101</v>
      </c>
      <c r="G494" s="58">
        <f t="shared" si="59"/>
        <v>233</v>
      </c>
      <c r="H494" s="58">
        <f t="shared" si="59"/>
        <v>2</v>
      </c>
      <c r="I494" s="94">
        <f t="shared" si="59"/>
        <v>6</v>
      </c>
      <c r="J494" s="64" t="s">
        <v>201</v>
      </c>
      <c r="K494" s="95" t="str">
        <f t="shared" si="60"/>
        <v>DI-R02S06</v>
      </c>
      <c r="L494" s="96" t="s">
        <v>177</v>
      </c>
      <c r="M494" s="97" t="s">
        <v>178</v>
      </c>
      <c r="N494" s="99"/>
      <c r="O494" s="74" t="s">
        <v>201</v>
      </c>
      <c r="P494" s="134" t="str">
        <f t="shared" si="58"/>
        <v>DI-R02S06-10</v>
      </c>
    </row>
    <row r="495" spans="1:16" ht="15" customHeight="1" x14ac:dyDescent="0.2">
      <c r="A495" s="28">
        <v>462</v>
      </c>
      <c r="C495" s="46" t="s">
        <v>677</v>
      </c>
      <c r="D495" s="55"/>
      <c r="E495" s="67">
        <v>11</v>
      </c>
      <c r="F495" s="68" t="str">
        <f t="shared" si="59"/>
        <v>900G32-0101</v>
      </c>
      <c r="G495" s="69">
        <f t="shared" si="59"/>
        <v>233</v>
      </c>
      <c r="H495" s="69">
        <f t="shared" si="59"/>
        <v>2</v>
      </c>
      <c r="I495" s="101">
        <f t="shared" si="59"/>
        <v>6</v>
      </c>
      <c r="J495" s="64" t="s">
        <v>201</v>
      </c>
      <c r="K495" s="102" t="str">
        <f t="shared" si="60"/>
        <v>DI-R02S06</v>
      </c>
      <c r="L495" s="52" t="s">
        <v>177</v>
      </c>
      <c r="M495" s="97" t="s">
        <v>178</v>
      </c>
      <c r="N495" s="99"/>
      <c r="O495" s="74" t="s">
        <v>201</v>
      </c>
      <c r="P495" s="134" t="str">
        <f t="shared" si="58"/>
        <v>DI-R02S06-11</v>
      </c>
    </row>
    <row r="496" spans="1:16" ht="15" customHeight="1" x14ac:dyDescent="0.2">
      <c r="A496" s="28">
        <v>463</v>
      </c>
      <c r="C496" s="46" t="s">
        <v>677</v>
      </c>
      <c r="D496" s="55"/>
      <c r="E496" s="67">
        <v>12</v>
      </c>
      <c r="F496" s="68" t="str">
        <f t="shared" si="59"/>
        <v>900G32-0101</v>
      </c>
      <c r="G496" s="69">
        <f t="shared" si="59"/>
        <v>233</v>
      </c>
      <c r="H496" s="69">
        <f t="shared" si="59"/>
        <v>2</v>
      </c>
      <c r="I496" s="101">
        <f t="shared" si="59"/>
        <v>6</v>
      </c>
      <c r="J496" s="64" t="s">
        <v>201</v>
      </c>
      <c r="K496" s="102" t="str">
        <f t="shared" si="60"/>
        <v>DI-R02S06</v>
      </c>
      <c r="L496" s="61" t="s">
        <v>177</v>
      </c>
      <c r="M496" s="97" t="s">
        <v>178</v>
      </c>
      <c r="N496" s="99"/>
      <c r="O496" s="74" t="s">
        <v>201</v>
      </c>
      <c r="P496" s="134" t="str">
        <f t="shared" si="58"/>
        <v>DI-R02S06-12</v>
      </c>
    </row>
    <row r="497" spans="1:16" ht="15" customHeight="1" x14ac:dyDescent="0.2">
      <c r="A497" s="28">
        <v>464</v>
      </c>
      <c r="C497" s="46" t="s">
        <v>677</v>
      </c>
      <c r="D497" s="55"/>
      <c r="E497" s="67">
        <v>13</v>
      </c>
      <c r="F497" s="68" t="str">
        <f t="shared" si="59"/>
        <v>900G32-0101</v>
      </c>
      <c r="G497" s="69">
        <f t="shared" si="59"/>
        <v>233</v>
      </c>
      <c r="H497" s="69">
        <f t="shared" si="59"/>
        <v>2</v>
      </c>
      <c r="I497" s="69">
        <f t="shared" si="59"/>
        <v>6</v>
      </c>
      <c r="J497" s="64" t="s">
        <v>201</v>
      </c>
      <c r="K497" s="70" t="str">
        <f t="shared" si="60"/>
        <v>DI-R02S06</v>
      </c>
      <c r="L497" s="71" t="s">
        <v>177</v>
      </c>
      <c r="M497" s="97" t="s">
        <v>178</v>
      </c>
      <c r="N497" s="98"/>
      <c r="O497" s="63" t="s">
        <v>201</v>
      </c>
      <c r="P497" s="134" t="str">
        <f t="shared" si="58"/>
        <v>DI-R02S06-13</v>
      </c>
    </row>
    <row r="498" spans="1:16" ht="15" customHeight="1" x14ac:dyDescent="0.2">
      <c r="A498" s="28">
        <v>465</v>
      </c>
      <c r="C498" s="46" t="s">
        <v>677</v>
      </c>
      <c r="D498" s="55"/>
      <c r="E498" s="67">
        <v>14</v>
      </c>
      <c r="F498" s="68" t="str">
        <f t="shared" si="59"/>
        <v>900G32-0101</v>
      </c>
      <c r="G498" s="69">
        <f t="shared" si="59"/>
        <v>233</v>
      </c>
      <c r="H498" s="69">
        <f t="shared" si="59"/>
        <v>2</v>
      </c>
      <c r="I498" s="69">
        <f t="shared" si="59"/>
        <v>6</v>
      </c>
      <c r="J498" s="64" t="s">
        <v>201</v>
      </c>
      <c r="K498" s="70" t="str">
        <f t="shared" si="60"/>
        <v>DI-R02S06</v>
      </c>
      <c r="L498" s="71" t="s">
        <v>177</v>
      </c>
      <c r="M498" s="97" t="s">
        <v>178</v>
      </c>
      <c r="N498" s="99"/>
      <c r="O498" s="74" t="s">
        <v>201</v>
      </c>
      <c r="P498" s="134" t="str">
        <f t="shared" si="58"/>
        <v>DI-R02S06-14</v>
      </c>
    </row>
    <row r="499" spans="1:16" ht="15" customHeight="1" x14ac:dyDescent="0.2">
      <c r="A499" s="28">
        <v>466</v>
      </c>
      <c r="C499" s="46" t="s">
        <v>677</v>
      </c>
      <c r="D499" s="55"/>
      <c r="E499" s="56">
        <v>15</v>
      </c>
      <c r="F499" s="57" t="str">
        <f t="shared" si="59"/>
        <v>900G32-0101</v>
      </c>
      <c r="G499" s="58">
        <f t="shared" si="59"/>
        <v>233</v>
      </c>
      <c r="H499" s="58">
        <f t="shared" si="59"/>
        <v>2</v>
      </c>
      <c r="I499" s="58">
        <f t="shared" si="59"/>
        <v>6</v>
      </c>
      <c r="J499" s="64" t="s">
        <v>201</v>
      </c>
      <c r="K499" s="60" t="str">
        <f t="shared" si="60"/>
        <v>DI-R02S06</v>
      </c>
      <c r="L499" s="61" t="s">
        <v>177</v>
      </c>
      <c r="M499" s="97" t="s">
        <v>178</v>
      </c>
      <c r="N499" s="99"/>
      <c r="O499" s="74" t="s">
        <v>201</v>
      </c>
      <c r="P499" s="134" t="str">
        <f t="shared" si="58"/>
        <v>DI-R02S06-15</v>
      </c>
    </row>
    <row r="500" spans="1:16" ht="15" customHeight="1" x14ac:dyDescent="0.2">
      <c r="A500" s="28">
        <v>467</v>
      </c>
      <c r="C500" s="46" t="s">
        <v>677</v>
      </c>
      <c r="D500" s="55"/>
      <c r="E500" s="56">
        <v>16</v>
      </c>
      <c r="F500" s="57" t="str">
        <f t="shared" si="59"/>
        <v>900G32-0101</v>
      </c>
      <c r="G500" s="73">
        <f t="shared" si="59"/>
        <v>233</v>
      </c>
      <c r="H500" s="73">
        <f t="shared" si="59"/>
        <v>2</v>
      </c>
      <c r="I500" s="73">
        <f t="shared" si="59"/>
        <v>6</v>
      </c>
      <c r="J500" s="64" t="s">
        <v>201</v>
      </c>
      <c r="K500" s="60" t="str">
        <f t="shared" si="60"/>
        <v>DI-R02S06</v>
      </c>
      <c r="L500" s="61" t="s">
        <v>177</v>
      </c>
      <c r="M500" s="97" t="s">
        <v>178</v>
      </c>
      <c r="N500" s="99"/>
      <c r="O500" s="74" t="s">
        <v>201</v>
      </c>
      <c r="P500" s="134" t="str">
        <f t="shared" si="58"/>
        <v>DI-R02S06-16</v>
      </c>
    </row>
    <row r="501" spans="1:16" ht="15" customHeight="1" x14ac:dyDescent="0.2">
      <c r="A501" s="28">
        <v>468</v>
      </c>
      <c r="C501" s="46" t="s">
        <v>677</v>
      </c>
      <c r="D501" s="55"/>
      <c r="E501" s="56">
        <v>17</v>
      </c>
      <c r="F501" s="57" t="str">
        <f t="shared" si="59"/>
        <v>900G32-0101</v>
      </c>
      <c r="G501" s="58">
        <f t="shared" si="59"/>
        <v>233</v>
      </c>
      <c r="H501" s="58">
        <f t="shared" si="59"/>
        <v>2</v>
      </c>
      <c r="I501" s="58">
        <f t="shared" si="59"/>
        <v>6</v>
      </c>
      <c r="J501" s="64" t="s">
        <v>201</v>
      </c>
      <c r="K501" s="87" t="str">
        <f t="shared" si="60"/>
        <v>DI-R02S06</v>
      </c>
      <c r="L501" s="61" t="s">
        <v>177</v>
      </c>
      <c r="M501" s="97" t="s">
        <v>178</v>
      </c>
      <c r="N501" s="98"/>
      <c r="O501" s="63" t="s">
        <v>201</v>
      </c>
      <c r="P501" s="134" t="str">
        <f t="shared" si="58"/>
        <v>DI-R02S06-17</v>
      </c>
    </row>
    <row r="502" spans="1:16" ht="15" customHeight="1" x14ac:dyDescent="0.2">
      <c r="A502" s="28">
        <v>469</v>
      </c>
      <c r="C502" s="46" t="s">
        <v>677</v>
      </c>
      <c r="D502" s="55"/>
      <c r="E502" s="56">
        <v>18</v>
      </c>
      <c r="F502" s="57" t="str">
        <f t="shared" ref="F502:I516" si="61">F501</f>
        <v>900G32-0101</v>
      </c>
      <c r="G502" s="58">
        <f t="shared" si="61"/>
        <v>233</v>
      </c>
      <c r="H502" s="58">
        <f t="shared" si="61"/>
        <v>2</v>
      </c>
      <c r="I502" s="58">
        <f t="shared" si="61"/>
        <v>6</v>
      </c>
      <c r="J502" s="64" t="s">
        <v>201</v>
      </c>
      <c r="K502" s="60" t="str">
        <f t="shared" si="60"/>
        <v>DI-R02S06</v>
      </c>
      <c r="L502" s="61" t="s">
        <v>177</v>
      </c>
      <c r="M502" s="97" t="s">
        <v>178</v>
      </c>
      <c r="N502" s="99"/>
      <c r="O502" s="74" t="s">
        <v>201</v>
      </c>
      <c r="P502" s="134" t="str">
        <f t="shared" si="58"/>
        <v>DI-R02S06-18</v>
      </c>
    </row>
    <row r="503" spans="1:16" ht="15" customHeight="1" x14ac:dyDescent="0.2">
      <c r="A503" s="28">
        <v>470</v>
      </c>
      <c r="C503" s="46" t="s">
        <v>677</v>
      </c>
      <c r="D503" s="55"/>
      <c r="E503" s="56">
        <v>19</v>
      </c>
      <c r="F503" s="57" t="str">
        <f t="shared" si="61"/>
        <v>900G32-0101</v>
      </c>
      <c r="G503" s="58">
        <f t="shared" si="61"/>
        <v>233</v>
      </c>
      <c r="H503" s="58">
        <f t="shared" si="61"/>
        <v>2</v>
      </c>
      <c r="I503" s="58">
        <f t="shared" si="61"/>
        <v>6</v>
      </c>
      <c r="J503" s="64" t="s">
        <v>201</v>
      </c>
      <c r="K503" s="60" t="str">
        <f t="shared" si="60"/>
        <v>DI-R02S06</v>
      </c>
      <c r="L503" s="61" t="s">
        <v>177</v>
      </c>
      <c r="M503" s="53" t="s">
        <v>178</v>
      </c>
      <c r="N503" s="62"/>
      <c r="O503" s="74" t="s">
        <v>201</v>
      </c>
      <c r="P503" s="134" t="str">
        <f t="shared" si="58"/>
        <v>DI-R02S06-19</v>
      </c>
    </row>
    <row r="504" spans="1:16" ht="15" customHeight="1" x14ac:dyDescent="0.2">
      <c r="A504" s="28">
        <v>471</v>
      </c>
      <c r="C504" s="46" t="s">
        <v>677</v>
      </c>
      <c r="D504" s="55"/>
      <c r="E504" s="56">
        <v>20</v>
      </c>
      <c r="F504" s="57" t="str">
        <f t="shared" si="61"/>
        <v>900G32-0101</v>
      </c>
      <c r="G504" s="58">
        <f t="shared" si="61"/>
        <v>233</v>
      </c>
      <c r="H504" s="58">
        <f t="shared" si="61"/>
        <v>2</v>
      </c>
      <c r="I504" s="58">
        <f t="shared" si="61"/>
        <v>6</v>
      </c>
      <c r="J504" s="64" t="s">
        <v>201</v>
      </c>
      <c r="K504" s="60" t="str">
        <f t="shared" si="60"/>
        <v>DI-R02S06</v>
      </c>
      <c r="L504" s="61" t="s">
        <v>177</v>
      </c>
      <c r="M504" s="62" t="s">
        <v>178</v>
      </c>
      <c r="N504" s="62"/>
      <c r="O504" s="74" t="s">
        <v>201</v>
      </c>
      <c r="P504" s="134" t="str">
        <f t="shared" si="58"/>
        <v>DI-R02S06-20</v>
      </c>
    </row>
    <row r="505" spans="1:16" ht="15" customHeight="1" x14ac:dyDescent="0.2">
      <c r="A505" s="28">
        <v>472</v>
      </c>
      <c r="C505" s="46" t="s">
        <v>677</v>
      </c>
      <c r="D505" s="55"/>
      <c r="E505" s="56">
        <v>21</v>
      </c>
      <c r="F505" s="57" t="str">
        <f t="shared" si="61"/>
        <v>900G32-0101</v>
      </c>
      <c r="G505" s="58">
        <f t="shared" si="61"/>
        <v>233</v>
      </c>
      <c r="H505" s="58">
        <f t="shared" si="61"/>
        <v>2</v>
      </c>
      <c r="I505" s="58">
        <f t="shared" si="61"/>
        <v>6</v>
      </c>
      <c r="J505" s="64" t="s">
        <v>201</v>
      </c>
      <c r="K505" s="60" t="str">
        <f t="shared" si="60"/>
        <v>DI-R02S06</v>
      </c>
      <c r="L505" s="61" t="s">
        <v>177</v>
      </c>
      <c r="M505" s="62" t="s">
        <v>178</v>
      </c>
      <c r="N505" s="62"/>
      <c r="O505" s="63" t="s">
        <v>201</v>
      </c>
      <c r="P505" s="134" t="str">
        <f t="shared" si="58"/>
        <v>DI-R02S06-21</v>
      </c>
    </row>
    <row r="506" spans="1:16" ht="15" customHeight="1" x14ac:dyDescent="0.2">
      <c r="A506" s="28">
        <v>473</v>
      </c>
      <c r="C506" s="46" t="s">
        <v>677</v>
      </c>
      <c r="D506" s="55"/>
      <c r="E506" s="56">
        <v>22</v>
      </c>
      <c r="F506" s="57" t="str">
        <f t="shared" si="61"/>
        <v>900G32-0101</v>
      </c>
      <c r="G506" s="58">
        <f t="shared" si="61"/>
        <v>233</v>
      </c>
      <c r="H506" s="58">
        <f t="shared" si="61"/>
        <v>2</v>
      </c>
      <c r="I506" s="58">
        <f t="shared" si="61"/>
        <v>6</v>
      </c>
      <c r="J506" s="64" t="s">
        <v>201</v>
      </c>
      <c r="K506" s="60" t="str">
        <f t="shared" si="60"/>
        <v>DI-R02S06</v>
      </c>
      <c r="L506" s="61" t="s">
        <v>177</v>
      </c>
      <c r="M506" s="62" t="s">
        <v>178</v>
      </c>
      <c r="N506" s="62"/>
      <c r="O506" s="74" t="s">
        <v>201</v>
      </c>
      <c r="P506" s="134" t="str">
        <f t="shared" si="58"/>
        <v>DI-R02S06-22</v>
      </c>
    </row>
    <row r="507" spans="1:16" ht="15" customHeight="1" x14ac:dyDescent="0.2">
      <c r="A507" s="28">
        <v>474</v>
      </c>
      <c r="C507" s="46" t="s">
        <v>677</v>
      </c>
      <c r="D507" s="55"/>
      <c r="E507" s="56">
        <v>23</v>
      </c>
      <c r="F507" s="57" t="str">
        <f t="shared" si="61"/>
        <v>900G32-0101</v>
      </c>
      <c r="G507" s="58">
        <f t="shared" si="61"/>
        <v>233</v>
      </c>
      <c r="H507" s="58">
        <f t="shared" si="61"/>
        <v>2</v>
      </c>
      <c r="I507" s="58">
        <f t="shared" si="61"/>
        <v>6</v>
      </c>
      <c r="J507" s="64" t="s">
        <v>201</v>
      </c>
      <c r="K507" s="60" t="str">
        <f t="shared" si="60"/>
        <v>DI-R02S06</v>
      </c>
      <c r="L507" s="61" t="s">
        <v>177</v>
      </c>
      <c r="M507" s="62" t="s">
        <v>178</v>
      </c>
      <c r="N507" s="62"/>
      <c r="O507" s="74" t="s">
        <v>201</v>
      </c>
      <c r="P507" s="134" t="str">
        <f t="shared" si="58"/>
        <v>DI-R02S06-23</v>
      </c>
    </row>
    <row r="508" spans="1:16" ht="15" customHeight="1" x14ac:dyDescent="0.2">
      <c r="A508" s="28">
        <v>475</v>
      </c>
      <c r="C508" s="46" t="s">
        <v>677</v>
      </c>
      <c r="D508" s="55"/>
      <c r="E508" s="56">
        <v>24</v>
      </c>
      <c r="F508" s="57" t="str">
        <f t="shared" si="61"/>
        <v>900G32-0101</v>
      </c>
      <c r="G508" s="58">
        <f t="shared" si="61"/>
        <v>233</v>
      </c>
      <c r="H508" s="58">
        <f t="shared" si="61"/>
        <v>2</v>
      </c>
      <c r="I508" s="58">
        <f t="shared" si="61"/>
        <v>6</v>
      </c>
      <c r="J508" s="64" t="s">
        <v>201</v>
      </c>
      <c r="K508" s="60" t="str">
        <f t="shared" si="60"/>
        <v>DI-R02S06</v>
      </c>
      <c r="L508" s="61" t="s">
        <v>177</v>
      </c>
      <c r="M508" s="62" t="s">
        <v>178</v>
      </c>
      <c r="N508" s="62"/>
      <c r="O508" s="74" t="s">
        <v>201</v>
      </c>
      <c r="P508" s="134" t="str">
        <f t="shared" si="58"/>
        <v>DI-R02S06-24</v>
      </c>
    </row>
    <row r="509" spans="1:16" ht="15" customHeight="1" x14ac:dyDescent="0.2">
      <c r="A509" s="28">
        <v>476</v>
      </c>
      <c r="C509" s="46" t="s">
        <v>677</v>
      </c>
      <c r="D509" s="55"/>
      <c r="E509" s="56">
        <v>25</v>
      </c>
      <c r="F509" s="57" t="str">
        <f t="shared" si="61"/>
        <v>900G32-0101</v>
      </c>
      <c r="G509" s="58">
        <f t="shared" si="61"/>
        <v>233</v>
      </c>
      <c r="H509" s="58">
        <f t="shared" si="61"/>
        <v>2</v>
      </c>
      <c r="I509" s="58">
        <f t="shared" si="61"/>
        <v>6</v>
      </c>
      <c r="J509" s="64" t="s">
        <v>201</v>
      </c>
      <c r="K509" s="60" t="str">
        <f t="shared" si="60"/>
        <v>DI-R02S06</v>
      </c>
      <c r="L509" s="61" t="s">
        <v>177</v>
      </c>
      <c r="M509" s="62" t="s">
        <v>178</v>
      </c>
      <c r="N509" s="62"/>
      <c r="O509" s="63" t="s">
        <v>201</v>
      </c>
      <c r="P509" s="134" t="str">
        <f t="shared" si="58"/>
        <v>DI-R02S06-25</v>
      </c>
    </row>
    <row r="510" spans="1:16" ht="15" customHeight="1" x14ac:dyDescent="0.2">
      <c r="A510" s="28">
        <v>477</v>
      </c>
      <c r="C510" s="46" t="s">
        <v>677</v>
      </c>
      <c r="D510" s="55"/>
      <c r="E510" s="56">
        <v>26</v>
      </c>
      <c r="F510" s="57" t="str">
        <f t="shared" si="61"/>
        <v>900G32-0101</v>
      </c>
      <c r="G510" s="58">
        <f t="shared" si="61"/>
        <v>233</v>
      </c>
      <c r="H510" s="58">
        <f t="shared" si="61"/>
        <v>2</v>
      </c>
      <c r="I510" s="58">
        <f t="shared" si="61"/>
        <v>6</v>
      </c>
      <c r="J510" s="64" t="s">
        <v>201</v>
      </c>
      <c r="K510" s="60" t="str">
        <f t="shared" si="60"/>
        <v>DI-R02S06</v>
      </c>
      <c r="L510" s="61" t="s">
        <v>177</v>
      </c>
      <c r="M510" s="62" t="s">
        <v>178</v>
      </c>
      <c r="N510" s="62"/>
      <c r="O510" s="63" t="s">
        <v>201</v>
      </c>
      <c r="P510" s="134" t="str">
        <f t="shared" si="58"/>
        <v>DI-R02S06-26</v>
      </c>
    </row>
    <row r="511" spans="1:16" ht="15" customHeight="1" x14ac:dyDescent="0.2">
      <c r="A511" s="28">
        <v>478</v>
      </c>
      <c r="C511" s="46" t="s">
        <v>677</v>
      </c>
      <c r="D511" s="55"/>
      <c r="E511" s="56">
        <v>27</v>
      </c>
      <c r="F511" s="57" t="str">
        <f t="shared" si="61"/>
        <v>900G32-0101</v>
      </c>
      <c r="G511" s="58">
        <f t="shared" si="61"/>
        <v>233</v>
      </c>
      <c r="H511" s="58">
        <f t="shared" si="61"/>
        <v>2</v>
      </c>
      <c r="I511" s="58">
        <f t="shared" si="61"/>
        <v>6</v>
      </c>
      <c r="J511" s="64" t="s">
        <v>201</v>
      </c>
      <c r="K511" s="60" t="str">
        <f t="shared" si="60"/>
        <v>DI-R02S06</v>
      </c>
      <c r="L511" s="61" t="s">
        <v>177</v>
      </c>
      <c r="M511" s="62" t="s">
        <v>178</v>
      </c>
      <c r="N511" s="62"/>
      <c r="O511" s="63" t="s">
        <v>201</v>
      </c>
      <c r="P511" s="134" t="str">
        <f t="shared" si="58"/>
        <v>DI-R02S06-27</v>
      </c>
    </row>
    <row r="512" spans="1:16" ht="15" customHeight="1" x14ac:dyDescent="0.2">
      <c r="A512" s="28">
        <v>479</v>
      </c>
      <c r="C512" s="46" t="s">
        <v>677</v>
      </c>
      <c r="D512" s="55"/>
      <c r="E512" s="56">
        <v>28</v>
      </c>
      <c r="F512" s="57" t="str">
        <f t="shared" si="61"/>
        <v>900G32-0101</v>
      </c>
      <c r="G512" s="58">
        <f t="shared" si="61"/>
        <v>233</v>
      </c>
      <c r="H512" s="58">
        <f t="shared" si="61"/>
        <v>2</v>
      </c>
      <c r="I512" s="58">
        <f t="shared" si="61"/>
        <v>6</v>
      </c>
      <c r="J512" s="64" t="s">
        <v>201</v>
      </c>
      <c r="K512" s="60" t="str">
        <f t="shared" si="60"/>
        <v>DI-R02S06</v>
      </c>
      <c r="L512" s="61" t="s">
        <v>177</v>
      </c>
      <c r="M512" s="62" t="s">
        <v>178</v>
      </c>
      <c r="N512" s="62"/>
      <c r="O512" s="63" t="s">
        <v>201</v>
      </c>
      <c r="P512" s="134" t="str">
        <f t="shared" si="58"/>
        <v>DI-R02S06-28</v>
      </c>
    </row>
    <row r="513" spans="1:18" ht="15" customHeight="1" x14ac:dyDescent="0.2">
      <c r="A513" s="28">
        <v>480</v>
      </c>
      <c r="C513" s="46" t="s">
        <v>677</v>
      </c>
      <c r="D513" s="55"/>
      <c r="E513" s="56">
        <v>29</v>
      </c>
      <c r="F513" s="57" t="str">
        <f t="shared" si="61"/>
        <v>900G32-0101</v>
      </c>
      <c r="G513" s="58">
        <f t="shared" si="61"/>
        <v>233</v>
      </c>
      <c r="H513" s="58">
        <f t="shared" si="61"/>
        <v>2</v>
      </c>
      <c r="I513" s="58">
        <f t="shared" si="61"/>
        <v>6</v>
      </c>
      <c r="J513" s="64" t="s">
        <v>201</v>
      </c>
      <c r="K513" s="60" t="str">
        <f t="shared" si="60"/>
        <v>DI-R02S06</v>
      </c>
      <c r="L513" s="61" t="s">
        <v>177</v>
      </c>
      <c r="M513" s="62" t="s">
        <v>178</v>
      </c>
      <c r="N513" s="62"/>
      <c r="O513" s="63" t="s">
        <v>201</v>
      </c>
      <c r="P513" s="134" t="str">
        <f t="shared" si="58"/>
        <v>DI-R02S06-29</v>
      </c>
    </row>
    <row r="514" spans="1:18" ht="15" customHeight="1" x14ac:dyDescent="0.2">
      <c r="A514" s="28">
        <v>481</v>
      </c>
      <c r="C514" s="46" t="s">
        <v>677</v>
      </c>
      <c r="D514" s="55"/>
      <c r="E514" s="56">
        <v>30</v>
      </c>
      <c r="F514" s="57" t="str">
        <f t="shared" si="61"/>
        <v>900G32-0101</v>
      </c>
      <c r="G514" s="58">
        <f t="shared" si="61"/>
        <v>233</v>
      </c>
      <c r="H514" s="58">
        <f t="shared" si="61"/>
        <v>2</v>
      </c>
      <c r="I514" s="58">
        <f t="shared" si="61"/>
        <v>6</v>
      </c>
      <c r="J514" s="64" t="s">
        <v>201</v>
      </c>
      <c r="K514" s="60" t="str">
        <f t="shared" si="60"/>
        <v>DI-R02S06</v>
      </c>
      <c r="L514" s="61" t="s">
        <v>177</v>
      </c>
      <c r="M514" s="62" t="s">
        <v>178</v>
      </c>
      <c r="N514" s="62"/>
      <c r="O514" s="63" t="s">
        <v>201</v>
      </c>
      <c r="P514" s="134" t="str">
        <f t="shared" si="58"/>
        <v>DI-R02S06-30</v>
      </c>
    </row>
    <row r="515" spans="1:18" ht="15" customHeight="1" x14ac:dyDescent="0.2">
      <c r="A515" s="28">
        <v>482</v>
      </c>
      <c r="C515" s="46" t="s">
        <v>677</v>
      </c>
      <c r="D515" s="55"/>
      <c r="E515" s="56">
        <v>31</v>
      </c>
      <c r="F515" s="57" t="str">
        <f t="shared" si="61"/>
        <v>900G32-0101</v>
      </c>
      <c r="G515" s="58">
        <f t="shared" si="61"/>
        <v>233</v>
      </c>
      <c r="H515" s="58">
        <f t="shared" si="61"/>
        <v>2</v>
      </c>
      <c r="I515" s="58">
        <f t="shared" si="61"/>
        <v>6</v>
      </c>
      <c r="J515" s="64" t="s">
        <v>201</v>
      </c>
      <c r="K515" s="60" t="str">
        <f t="shared" si="60"/>
        <v>DI-R02S06</v>
      </c>
      <c r="L515" s="61" t="s">
        <v>177</v>
      </c>
      <c r="M515" s="62" t="s">
        <v>178</v>
      </c>
      <c r="N515" s="62"/>
      <c r="O515" s="63" t="s">
        <v>201</v>
      </c>
      <c r="P515" s="134" t="str">
        <f t="shared" si="58"/>
        <v>DI-R02S06-31</v>
      </c>
    </row>
    <row r="516" spans="1:18" ht="15.75" customHeight="1" thickBot="1" x14ac:dyDescent="0.25">
      <c r="A516" s="28">
        <v>483</v>
      </c>
      <c r="C516" s="46" t="s">
        <v>677</v>
      </c>
      <c r="D516" s="76"/>
      <c r="E516" s="77">
        <v>32</v>
      </c>
      <c r="F516" s="78" t="str">
        <f t="shared" si="61"/>
        <v>900G32-0101</v>
      </c>
      <c r="G516" s="79">
        <f t="shared" si="61"/>
        <v>233</v>
      </c>
      <c r="H516" s="79">
        <f t="shared" si="61"/>
        <v>2</v>
      </c>
      <c r="I516" s="79">
        <f t="shared" si="61"/>
        <v>6</v>
      </c>
      <c r="J516" s="64" t="s">
        <v>201</v>
      </c>
      <c r="K516" s="80" t="str">
        <f t="shared" si="60"/>
        <v>DI-R02S06</v>
      </c>
      <c r="L516" s="81" t="s">
        <v>177</v>
      </c>
      <c r="M516" s="89" t="s">
        <v>178</v>
      </c>
      <c r="N516" s="89"/>
      <c r="O516" s="74" t="s">
        <v>201</v>
      </c>
      <c r="P516" s="134" t="str">
        <f t="shared" si="58"/>
        <v>DI-R02S06-32</v>
      </c>
    </row>
    <row r="517" spans="1:18" ht="15.75" customHeight="1" thickBot="1" x14ac:dyDescent="0.25">
      <c r="A517" s="28">
        <v>484</v>
      </c>
      <c r="C517" s="41"/>
      <c r="D517" s="41"/>
      <c r="E517" s="42"/>
      <c r="F517" s="43"/>
      <c r="G517" s="43"/>
      <c r="H517" s="43"/>
      <c r="I517" s="43"/>
      <c r="J517" s="44"/>
      <c r="K517" s="43"/>
      <c r="L517" s="43"/>
      <c r="M517" s="43"/>
      <c r="N517" s="43"/>
      <c r="O517" s="45"/>
      <c r="P517" s="134" t="str">
        <f t="shared" si="58"/>
        <v>-</v>
      </c>
    </row>
    <row r="518" spans="1:18" ht="15" customHeight="1" x14ac:dyDescent="0.2">
      <c r="A518" s="28">
        <v>485</v>
      </c>
      <c r="C518" s="46" t="s">
        <v>677</v>
      </c>
      <c r="D518" s="46"/>
      <c r="E518" s="82" t="s">
        <v>174</v>
      </c>
      <c r="F518" s="83" t="s">
        <v>223</v>
      </c>
      <c r="G518" s="84">
        <v>233</v>
      </c>
      <c r="H518" s="84">
        <v>2</v>
      </c>
      <c r="I518" s="84">
        <v>7</v>
      </c>
      <c r="J518" s="64" t="s">
        <v>916</v>
      </c>
      <c r="K518" s="85" t="s">
        <v>224</v>
      </c>
      <c r="L518" s="86" t="s">
        <v>209</v>
      </c>
      <c r="M518" s="103" t="s">
        <v>210</v>
      </c>
      <c r="N518" s="103" t="s">
        <v>211</v>
      </c>
      <c r="O518" s="63" t="s">
        <v>572</v>
      </c>
      <c r="P518" s="134" t="str">
        <f t="shared" si="58"/>
        <v>DO-R02S07-01</v>
      </c>
      <c r="R518" s="34" t="str">
        <f t="shared" ref="R518:R534" si="62">J518</f>
        <v>CNE-SCR5-SVB004-xM1</v>
      </c>
    </row>
    <row r="519" spans="1:18" ht="15" customHeight="1" x14ac:dyDescent="0.2">
      <c r="A519" s="28">
        <v>486</v>
      </c>
      <c r="C519" s="55" t="s">
        <v>677</v>
      </c>
      <c r="D519" s="55"/>
      <c r="E519" s="56">
        <v>2</v>
      </c>
      <c r="F519" s="57" t="str">
        <f t="shared" ref="F519:I533" si="63">F518</f>
        <v>900H32-0102</v>
      </c>
      <c r="G519" s="58">
        <f t="shared" si="63"/>
        <v>233</v>
      </c>
      <c r="H519" s="58">
        <f t="shared" si="63"/>
        <v>2</v>
      </c>
      <c r="I519" s="58">
        <f t="shared" si="63"/>
        <v>7</v>
      </c>
      <c r="J519" s="64" t="s">
        <v>917</v>
      </c>
      <c r="K519" s="60" t="str">
        <f t="shared" ref="K519:K549" si="64">K518</f>
        <v>DO-R02S07</v>
      </c>
      <c r="L519" s="61" t="s">
        <v>209</v>
      </c>
      <c r="M519" s="62" t="s">
        <v>210</v>
      </c>
      <c r="N519" s="62" t="s">
        <v>211</v>
      </c>
      <c r="O519" s="63" t="s">
        <v>573</v>
      </c>
      <c r="P519" s="134" t="str">
        <f t="shared" si="58"/>
        <v>DO-R02S07-2</v>
      </c>
      <c r="R519" s="34" t="str">
        <f t="shared" si="62"/>
        <v>CNE-SCR5-SVB005-xM1</v>
      </c>
    </row>
    <row r="520" spans="1:18" ht="15" customHeight="1" x14ac:dyDescent="0.2">
      <c r="A520" s="28">
        <v>487</v>
      </c>
      <c r="C520" s="55" t="s">
        <v>677</v>
      </c>
      <c r="D520" s="55"/>
      <c r="E520" s="56">
        <v>3</v>
      </c>
      <c r="F520" s="57" t="str">
        <f t="shared" si="63"/>
        <v>900H32-0102</v>
      </c>
      <c r="G520" s="58">
        <f t="shared" si="63"/>
        <v>233</v>
      </c>
      <c r="H520" s="58">
        <f t="shared" si="63"/>
        <v>2</v>
      </c>
      <c r="I520" s="58">
        <f t="shared" si="63"/>
        <v>7</v>
      </c>
      <c r="J520" s="64" t="s">
        <v>918</v>
      </c>
      <c r="K520" s="60" t="str">
        <f t="shared" si="64"/>
        <v>DO-R02S07</v>
      </c>
      <c r="L520" s="61" t="s">
        <v>209</v>
      </c>
      <c r="M520" s="62" t="s">
        <v>210</v>
      </c>
      <c r="N520" s="62" t="s">
        <v>211</v>
      </c>
      <c r="O520" s="63" t="s">
        <v>574</v>
      </c>
      <c r="P520" s="134" t="str">
        <f t="shared" si="58"/>
        <v>DO-R02S07-3</v>
      </c>
      <c r="R520" s="34" t="str">
        <f t="shared" si="62"/>
        <v>CNE-SCR5-SVB006-xM1</v>
      </c>
    </row>
    <row r="521" spans="1:18" ht="15" customHeight="1" x14ac:dyDescent="0.2">
      <c r="A521" s="28">
        <v>488</v>
      </c>
      <c r="C521" s="46" t="s">
        <v>677</v>
      </c>
      <c r="D521" s="55"/>
      <c r="E521" s="56">
        <v>4</v>
      </c>
      <c r="F521" s="57" t="str">
        <f t="shared" si="63"/>
        <v>900H32-0102</v>
      </c>
      <c r="G521" s="58">
        <f t="shared" si="63"/>
        <v>233</v>
      </c>
      <c r="H521" s="58">
        <f t="shared" si="63"/>
        <v>2</v>
      </c>
      <c r="I521" s="58">
        <f t="shared" si="63"/>
        <v>7</v>
      </c>
      <c r="J521" s="64" t="s">
        <v>919</v>
      </c>
      <c r="K521" s="60" t="str">
        <f t="shared" si="64"/>
        <v>DO-R02S07</v>
      </c>
      <c r="L521" s="61" t="s">
        <v>209</v>
      </c>
      <c r="M521" s="62" t="s">
        <v>210</v>
      </c>
      <c r="N521" s="62" t="s">
        <v>211</v>
      </c>
      <c r="O521" s="63" t="s">
        <v>575</v>
      </c>
      <c r="P521" s="134" t="str">
        <f t="shared" si="58"/>
        <v>DO-R02S07-4</v>
      </c>
      <c r="R521" s="34" t="str">
        <f t="shared" si="62"/>
        <v>CNE-SCR5-SVB007-xM1</v>
      </c>
    </row>
    <row r="522" spans="1:18" ht="15" customHeight="1" x14ac:dyDescent="0.2">
      <c r="A522" s="28">
        <v>489</v>
      </c>
      <c r="C522" s="46" t="s">
        <v>677</v>
      </c>
      <c r="D522" s="55"/>
      <c r="E522" s="56">
        <v>5</v>
      </c>
      <c r="F522" s="57" t="str">
        <f t="shared" si="63"/>
        <v>900H32-0102</v>
      </c>
      <c r="G522" s="58">
        <f t="shared" si="63"/>
        <v>233</v>
      </c>
      <c r="H522" s="58">
        <f t="shared" si="63"/>
        <v>2</v>
      </c>
      <c r="I522" s="58">
        <f t="shared" si="63"/>
        <v>7</v>
      </c>
      <c r="J522" s="64" t="s">
        <v>920</v>
      </c>
      <c r="K522" s="60" t="str">
        <f t="shared" si="64"/>
        <v>DO-R02S07</v>
      </c>
      <c r="L522" s="61" t="s">
        <v>209</v>
      </c>
      <c r="M522" s="62" t="s">
        <v>210</v>
      </c>
      <c r="N522" s="62" t="s">
        <v>211</v>
      </c>
      <c r="O522" s="63" t="s">
        <v>576</v>
      </c>
      <c r="P522" s="134" t="str">
        <f t="shared" si="58"/>
        <v>DO-R02S07-5</v>
      </c>
      <c r="R522" s="34" t="str">
        <f t="shared" si="62"/>
        <v>CNE-SCR5-SVB008-xM1</v>
      </c>
    </row>
    <row r="523" spans="1:18" ht="15" customHeight="1" x14ac:dyDescent="0.2">
      <c r="A523" s="28">
        <v>490</v>
      </c>
      <c r="C523" s="46" t="s">
        <v>677</v>
      </c>
      <c r="D523" s="55"/>
      <c r="E523" s="56">
        <v>6</v>
      </c>
      <c r="F523" s="57" t="str">
        <f t="shared" si="63"/>
        <v>900H32-0102</v>
      </c>
      <c r="G523" s="58">
        <f t="shared" si="63"/>
        <v>233</v>
      </c>
      <c r="H523" s="58">
        <f t="shared" si="63"/>
        <v>2</v>
      </c>
      <c r="I523" s="58">
        <f t="shared" si="63"/>
        <v>7</v>
      </c>
      <c r="J523" s="64" t="s">
        <v>921</v>
      </c>
      <c r="K523" s="60" t="str">
        <f t="shared" si="64"/>
        <v>DO-R02S07</v>
      </c>
      <c r="L523" s="61" t="s">
        <v>209</v>
      </c>
      <c r="M523" s="62" t="s">
        <v>210</v>
      </c>
      <c r="N523" s="62" t="s">
        <v>211</v>
      </c>
      <c r="O523" s="63" t="s">
        <v>577</v>
      </c>
      <c r="P523" s="134" t="str">
        <f t="shared" si="58"/>
        <v>DO-R02S07-6</v>
      </c>
      <c r="R523" s="34" t="str">
        <f t="shared" si="62"/>
        <v>CNE-SCR5-SVB009-xM1</v>
      </c>
    </row>
    <row r="524" spans="1:18" ht="15" customHeight="1" x14ac:dyDescent="0.2">
      <c r="A524" s="28">
        <v>491</v>
      </c>
      <c r="C524" s="46" t="s">
        <v>677</v>
      </c>
      <c r="D524" s="55"/>
      <c r="E524" s="56">
        <v>7</v>
      </c>
      <c r="F524" s="57" t="str">
        <f t="shared" si="63"/>
        <v>900H32-0102</v>
      </c>
      <c r="G524" s="58">
        <f t="shared" si="63"/>
        <v>233</v>
      </c>
      <c r="H524" s="58">
        <f t="shared" si="63"/>
        <v>2</v>
      </c>
      <c r="I524" s="58">
        <f t="shared" si="63"/>
        <v>7</v>
      </c>
      <c r="J524" s="64" t="s">
        <v>922</v>
      </c>
      <c r="K524" s="60" t="str">
        <f t="shared" si="64"/>
        <v>DO-R02S07</v>
      </c>
      <c r="L524" s="61" t="s">
        <v>209</v>
      </c>
      <c r="M524" s="62" t="s">
        <v>210</v>
      </c>
      <c r="N524" s="62" t="s">
        <v>211</v>
      </c>
      <c r="O524" s="63" t="s">
        <v>578</v>
      </c>
      <c r="P524" s="134" t="str">
        <f t="shared" si="58"/>
        <v>DO-R02S07-7</v>
      </c>
      <c r="R524" s="34" t="str">
        <f t="shared" si="62"/>
        <v>CNE-SCR5-SVB010-xM1</v>
      </c>
    </row>
    <row r="525" spans="1:18" ht="15" customHeight="1" x14ac:dyDescent="0.2">
      <c r="A525" s="28">
        <v>492</v>
      </c>
      <c r="C525" s="46" t="s">
        <v>677</v>
      </c>
      <c r="D525" s="55"/>
      <c r="E525" s="56">
        <v>8</v>
      </c>
      <c r="F525" s="57" t="str">
        <f t="shared" si="63"/>
        <v>900H32-0102</v>
      </c>
      <c r="G525" s="58">
        <f t="shared" si="63"/>
        <v>233</v>
      </c>
      <c r="H525" s="58">
        <f t="shared" si="63"/>
        <v>2</v>
      </c>
      <c r="I525" s="58">
        <f t="shared" si="63"/>
        <v>7</v>
      </c>
      <c r="J525" s="64" t="s">
        <v>923</v>
      </c>
      <c r="K525" s="60" t="str">
        <f t="shared" si="64"/>
        <v>DO-R02S07</v>
      </c>
      <c r="L525" s="61" t="s">
        <v>209</v>
      </c>
      <c r="M525" s="62" t="s">
        <v>210</v>
      </c>
      <c r="N525" s="62" t="s">
        <v>211</v>
      </c>
      <c r="O525" s="63" t="s">
        <v>579</v>
      </c>
      <c r="P525" s="134" t="str">
        <f t="shared" si="58"/>
        <v>DO-R02S07-8</v>
      </c>
      <c r="R525" s="34" t="str">
        <f t="shared" si="62"/>
        <v>CNE-SCR5-SVB011-xM1</v>
      </c>
    </row>
    <row r="526" spans="1:18" ht="15" customHeight="1" x14ac:dyDescent="0.2">
      <c r="A526" s="28">
        <v>493</v>
      </c>
      <c r="C526" s="46" t="s">
        <v>677</v>
      </c>
      <c r="D526" s="55"/>
      <c r="E526" s="56">
        <v>9</v>
      </c>
      <c r="F526" s="57" t="str">
        <f t="shared" si="63"/>
        <v>900H32-0102</v>
      </c>
      <c r="G526" s="58">
        <f t="shared" si="63"/>
        <v>233</v>
      </c>
      <c r="H526" s="58">
        <f t="shared" si="63"/>
        <v>2</v>
      </c>
      <c r="I526" s="58">
        <f t="shared" si="63"/>
        <v>7</v>
      </c>
      <c r="J526" s="64" t="s">
        <v>924</v>
      </c>
      <c r="K526" s="60" t="str">
        <f t="shared" si="64"/>
        <v>DO-R02S07</v>
      </c>
      <c r="L526" s="61" t="s">
        <v>209</v>
      </c>
      <c r="M526" s="62" t="s">
        <v>210</v>
      </c>
      <c r="N526" s="62" t="s">
        <v>211</v>
      </c>
      <c r="O526" s="63" t="s">
        <v>580</v>
      </c>
      <c r="P526" s="134" t="str">
        <f t="shared" si="58"/>
        <v>DO-R02S07-9</v>
      </c>
      <c r="R526" s="34" t="str">
        <f t="shared" si="62"/>
        <v>CNE-SCR5-SVB012-xM1</v>
      </c>
    </row>
    <row r="527" spans="1:18" ht="15" customHeight="1" x14ac:dyDescent="0.2">
      <c r="A527" s="28">
        <v>494</v>
      </c>
      <c r="C527" s="46" t="s">
        <v>677</v>
      </c>
      <c r="D527" s="55"/>
      <c r="E527" s="56">
        <v>10</v>
      </c>
      <c r="F527" s="57" t="str">
        <f t="shared" si="63"/>
        <v>900H32-0102</v>
      </c>
      <c r="G527" s="58">
        <f t="shared" si="63"/>
        <v>233</v>
      </c>
      <c r="H527" s="58">
        <f t="shared" si="63"/>
        <v>2</v>
      </c>
      <c r="I527" s="58">
        <f t="shared" si="63"/>
        <v>7</v>
      </c>
      <c r="J527" s="64" t="s">
        <v>925</v>
      </c>
      <c r="K527" s="60" t="str">
        <f t="shared" si="64"/>
        <v>DO-R02S07</v>
      </c>
      <c r="L527" s="61" t="s">
        <v>209</v>
      </c>
      <c r="M527" s="62" t="s">
        <v>210</v>
      </c>
      <c r="N527" s="62" t="s">
        <v>211</v>
      </c>
      <c r="O527" s="63" t="s">
        <v>581</v>
      </c>
      <c r="P527" s="134" t="str">
        <f t="shared" si="58"/>
        <v>DO-R02S07-10</v>
      </c>
      <c r="R527" s="34" t="str">
        <f t="shared" si="62"/>
        <v>CNE-SCR5-SVB013-xM1</v>
      </c>
    </row>
    <row r="528" spans="1:18" ht="15" customHeight="1" x14ac:dyDescent="0.2">
      <c r="A528" s="28">
        <v>495</v>
      </c>
      <c r="C528" s="46" t="s">
        <v>677</v>
      </c>
      <c r="D528" s="55"/>
      <c r="E528" s="56">
        <v>11</v>
      </c>
      <c r="F528" s="57" t="str">
        <f t="shared" si="63"/>
        <v>900H32-0102</v>
      </c>
      <c r="G528" s="58">
        <f t="shared" si="63"/>
        <v>233</v>
      </c>
      <c r="H528" s="58">
        <f t="shared" si="63"/>
        <v>2</v>
      </c>
      <c r="I528" s="58">
        <f t="shared" si="63"/>
        <v>7</v>
      </c>
      <c r="J528" s="64" t="s">
        <v>926</v>
      </c>
      <c r="K528" s="60" t="str">
        <f t="shared" si="64"/>
        <v>DO-R02S07</v>
      </c>
      <c r="L528" s="61" t="s">
        <v>209</v>
      </c>
      <c r="M528" s="62" t="s">
        <v>210</v>
      </c>
      <c r="N528" s="62" t="s">
        <v>211</v>
      </c>
      <c r="O528" s="63" t="s">
        <v>582</v>
      </c>
      <c r="P528" s="134" t="str">
        <f t="shared" si="58"/>
        <v>DO-R02S07-11</v>
      </c>
      <c r="R528" s="34" t="str">
        <f t="shared" si="62"/>
        <v>CNE-SCR5-SVB014-xM1</v>
      </c>
    </row>
    <row r="529" spans="1:18" ht="15" customHeight="1" x14ac:dyDescent="0.2">
      <c r="A529" s="28">
        <v>496</v>
      </c>
      <c r="C529" s="46" t="s">
        <v>677</v>
      </c>
      <c r="D529" s="55"/>
      <c r="E529" s="56">
        <v>12</v>
      </c>
      <c r="F529" s="57" t="str">
        <f t="shared" si="63"/>
        <v>900H32-0102</v>
      </c>
      <c r="G529" s="58">
        <f t="shared" si="63"/>
        <v>233</v>
      </c>
      <c r="H529" s="58">
        <f t="shared" si="63"/>
        <v>2</v>
      </c>
      <c r="I529" s="58">
        <f t="shared" si="63"/>
        <v>7</v>
      </c>
      <c r="J529" s="64" t="s">
        <v>927</v>
      </c>
      <c r="K529" s="60" t="str">
        <f t="shared" si="64"/>
        <v>DO-R02S07</v>
      </c>
      <c r="L529" s="61" t="s">
        <v>209</v>
      </c>
      <c r="M529" s="62" t="s">
        <v>210</v>
      </c>
      <c r="N529" s="62" t="s">
        <v>211</v>
      </c>
      <c r="O529" s="63" t="s">
        <v>583</v>
      </c>
      <c r="P529" s="134" t="str">
        <f t="shared" si="58"/>
        <v>DO-R02S07-12</v>
      </c>
      <c r="R529" s="34" t="str">
        <f t="shared" si="62"/>
        <v>CNE-SCR5-SVB015-xM1</v>
      </c>
    </row>
    <row r="530" spans="1:18" ht="15" customHeight="1" x14ac:dyDescent="0.2">
      <c r="A530" s="28">
        <v>497</v>
      </c>
      <c r="C530" s="46" t="s">
        <v>677</v>
      </c>
      <c r="D530" s="55"/>
      <c r="E530" s="56">
        <v>13</v>
      </c>
      <c r="F530" s="57" t="str">
        <f t="shared" si="63"/>
        <v>900H32-0102</v>
      </c>
      <c r="G530" s="58">
        <f t="shared" si="63"/>
        <v>233</v>
      </c>
      <c r="H530" s="58">
        <f t="shared" si="63"/>
        <v>2</v>
      </c>
      <c r="I530" s="58">
        <f t="shared" si="63"/>
        <v>7</v>
      </c>
      <c r="J530" s="64" t="s">
        <v>211</v>
      </c>
      <c r="K530" s="60" t="str">
        <f t="shared" si="64"/>
        <v>DO-R02S07</v>
      </c>
      <c r="L530" s="61" t="s">
        <v>209</v>
      </c>
      <c r="M530" s="62" t="s">
        <v>210</v>
      </c>
      <c r="N530" s="62" t="s">
        <v>211</v>
      </c>
      <c r="O530" s="124" t="s">
        <v>1118</v>
      </c>
      <c r="P530" s="134" t="str">
        <f t="shared" si="58"/>
        <v>DO-R02S07-13</v>
      </c>
      <c r="R530" s="34" t="str">
        <f t="shared" si="62"/>
        <v>-</v>
      </c>
    </row>
    <row r="531" spans="1:18" ht="15" customHeight="1" x14ac:dyDescent="0.2">
      <c r="A531" s="28">
        <v>498</v>
      </c>
      <c r="C531" s="46" t="s">
        <v>677</v>
      </c>
      <c r="D531" s="55"/>
      <c r="E531" s="56">
        <v>14</v>
      </c>
      <c r="F531" s="57" t="str">
        <f t="shared" si="63"/>
        <v>900H32-0102</v>
      </c>
      <c r="G531" s="58">
        <f t="shared" si="63"/>
        <v>233</v>
      </c>
      <c r="H531" s="58">
        <f t="shared" si="63"/>
        <v>2</v>
      </c>
      <c r="I531" s="58">
        <f t="shared" si="63"/>
        <v>7</v>
      </c>
      <c r="J531" s="64" t="s">
        <v>211</v>
      </c>
      <c r="K531" s="60" t="str">
        <f t="shared" si="64"/>
        <v>DO-R02S07</v>
      </c>
      <c r="L531" s="61" t="s">
        <v>209</v>
      </c>
      <c r="M531" s="62" t="s">
        <v>210</v>
      </c>
      <c r="N531" s="62" t="s">
        <v>211</v>
      </c>
      <c r="O531" s="124" t="s">
        <v>1117</v>
      </c>
      <c r="P531" s="134" t="str">
        <f t="shared" si="58"/>
        <v>DO-R02S07-14</v>
      </c>
      <c r="R531" s="34" t="str">
        <f t="shared" si="62"/>
        <v>-</v>
      </c>
    </row>
    <row r="532" spans="1:18" ht="15" customHeight="1" x14ac:dyDescent="0.2">
      <c r="A532" s="28">
        <v>499</v>
      </c>
      <c r="C532" s="46" t="s">
        <v>677</v>
      </c>
      <c r="D532" s="55"/>
      <c r="E532" s="56">
        <v>15</v>
      </c>
      <c r="F532" s="57" t="str">
        <f t="shared" si="63"/>
        <v>900H32-0102</v>
      </c>
      <c r="G532" s="58">
        <f t="shared" si="63"/>
        <v>233</v>
      </c>
      <c r="H532" s="58">
        <f t="shared" si="63"/>
        <v>2</v>
      </c>
      <c r="I532" s="58">
        <f t="shared" si="63"/>
        <v>7</v>
      </c>
      <c r="J532" s="64" t="s">
        <v>562</v>
      </c>
      <c r="K532" s="60" t="str">
        <f t="shared" si="64"/>
        <v>DO-R02S07</v>
      </c>
      <c r="L532" s="61" t="s">
        <v>209</v>
      </c>
      <c r="M532" s="62" t="s">
        <v>210</v>
      </c>
      <c r="N532" s="62" t="s">
        <v>211</v>
      </c>
      <c r="O532" s="74" t="s">
        <v>586</v>
      </c>
      <c r="P532" s="134" t="str">
        <f t="shared" si="58"/>
        <v>DO-R02S07-15</v>
      </c>
      <c r="R532" s="34" t="str">
        <f t="shared" si="62"/>
        <v>CNE-MGR2-MIL001-xM1</v>
      </c>
    </row>
    <row r="533" spans="1:18" ht="15" customHeight="1" x14ac:dyDescent="0.2">
      <c r="A533" s="28">
        <v>500</v>
      </c>
      <c r="C533" s="46" t="s">
        <v>677</v>
      </c>
      <c r="D533" s="55"/>
      <c r="E533" s="121">
        <v>16</v>
      </c>
      <c r="F533" s="57" t="str">
        <f t="shared" si="63"/>
        <v>900H32-0102</v>
      </c>
      <c r="G533" s="73">
        <f t="shared" si="63"/>
        <v>233</v>
      </c>
      <c r="H533" s="73">
        <f t="shared" si="63"/>
        <v>2</v>
      </c>
      <c r="I533" s="73">
        <f t="shared" si="63"/>
        <v>7</v>
      </c>
      <c r="J533" s="64" t="s">
        <v>567</v>
      </c>
      <c r="K533" s="87" t="str">
        <f t="shared" si="64"/>
        <v>DO-R02S07</v>
      </c>
      <c r="L533" s="61" t="s">
        <v>209</v>
      </c>
      <c r="M533" s="62" t="s">
        <v>210</v>
      </c>
      <c r="N533" s="62" t="s">
        <v>211</v>
      </c>
      <c r="O533" s="63" t="s">
        <v>587</v>
      </c>
      <c r="P533" s="134" t="str">
        <f t="shared" si="58"/>
        <v>DO-R02S07-16</v>
      </c>
      <c r="R533" s="34" t="str">
        <f t="shared" si="62"/>
        <v>CNE-MGR2-SIL001-xM1</v>
      </c>
    </row>
    <row r="534" spans="1:18" ht="15" customHeight="1" x14ac:dyDescent="0.2">
      <c r="A534" s="28">
        <v>501</v>
      </c>
      <c r="C534" s="46" t="s">
        <v>677</v>
      </c>
      <c r="D534" s="55"/>
      <c r="E534" s="122">
        <v>17</v>
      </c>
      <c r="F534" s="57" t="str">
        <f>F533</f>
        <v>900H32-0102</v>
      </c>
      <c r="G534" s="73">
        <f>G533</f>
        <v>233</v>
      </c>
      <c r="H534" s="73">
        <f>H533</f>
        <v>2</v>
      </c>
      <c r="I534" s="73">
        <f>I533</f>
        <v>7</v>
      </c>
      <c r="J534" s="64" t="s">
        <v>201</v>
      </c>
      <c r="K534" s="87" t="str">
        <f>K533</f>
        <v>DO-R02S07</v>
      </c>
      <c r="L534" s="61" t="s">
        <v>209</v>
      </c>
      <c r="M534" s="62" t="s">
        <v>210</v>
      </c>
      <c r="N534" s="62" t="s">
        <v>211</v>
      </c>
      <c r="O534" s="124" t="s">
        <v>201</v>
      </c>
      <c r="P534" s="134" t="str">
        <f t="shared" si="58"/>
        <v>DO-R02S07-17</v>
      </c>
      <c r="R534" s="34" t="str">
        <f t="shared" si="62"/>
        <v>YEDEK</v>
      </c>
    </row>
    <row r="535" spans="1:18" ht="15" customHeight="1" x14ac:dyDescent="0.2">
      <c r="A535" s="28">
        <v>502</v>
      </c>
      <c r="C535" s="46" t="s">
        <v>677</v>
      </c>
      <c r="D535" s="55"/>
      <c r="E535" s="56">
        <v>18</v>
      </c>
      <c r="F535" s="57" t="str">
        <f t="shared" ref="F535:I549" si="65">F534</f>
        <v>900H32-0102</v>
      </c>
      <c r="G535" s="58">
        <f t="shared" si="65"/>
        <v>233</v>
      </c>
      <c r="H535" s="58">
        <f t="shared" si="65"/>
        <v>2</v>
      </c>
      <c r="I535" s="58">
        <f t="shared" si="65"/>
        <v>7</v>
      </c>
      <c r="J535" s="64" t="s">
        <v>201</v>
      </c>
      <c r="K535" s="60" t="str">
        <f t="shared" si="64"/>
        <v>DO-R02S07</v>
      </c>
      <c r="L535" s="61" t="s">
        <v>209</v>
      </c>
      <c r="M535" s="62" t="s">
        <v>210</v>
      </c>
      <c r="N535" s="62" t="s">
        <v>211</v>
      </c>
      <c r="O535" s="124" t="s">
        <v>201</v>
      </c>
      <c r="P535" s="134" t="str">
        <f t="shared" si="58"/>
        <v>DO-R02S07-18</v>
      </c>
    </row>
    <row r="536" spans="1:18" ht="15" customHeight="1" x14ac:dyDescent="0.2">
      <c r="A536" s="28">
        <v>503</v>
      </c>
      <c r="C536" s="46" t="s">
        <v>677</v>
      </c>
      <c r="D536" s="55"/>
      <c r="E536" s="56">
        <v>19</v>
      </c>
      <c r="F536" s="57" t="str">
        <f t="shared" si="65"/>
        <v>900H32-0102</v>
      </c>
      <c r="G536" s="58">
        <f t="shared" si="65"/>
        <v>233</v>
      </c>
      <c r="H536" s="58">
        <f t="shared" si="65"/>
        <v>2</v>
      </c>
      <c r="I536" s="58">
        <f t="shared" si="65"/>
        <v>7</v>
      </c>
      <c r="J536" s="64" t="s">
        <v>211</v>
      </c>
      <c r="K536" s="60" t="str">
        <f t="shared" si="64"/>
        <v>DO-R02S07</v>
      </c>
      <c r="L536" s="61" t="s">
        <v>209</v>
      </c>
      <c r="M536" s="62" t="s">
        <v>210</v>
      </c>
      <c r="N536" s="62" t="s">
        <v>211</v>
      </c>
      <c r="O536" s="124" t="s">
        <v>1075</v>
      </c>
      <c r="P536" s="134" t="str">
        <f t="shared" si="58"/>
        <v>DO-R02S07-19</v>
      </c>
    </row>
    <row r="537" spans="1:18" ht="15" customHeight="1" x14ac:dyDescent="0.2">
      <c r="A537" s="28">
        <v>504</v>
      </c>
      <c r="C537" s="46" t="s">
        <v>677</v>
      </c>
      <c r="D537" s="55"/>
      <c r="E537" s="56">
        <v>20</v>
      </c>
      <c r="F537" s="57" t="str">
        <f t="shared" si="65"/>
        <v>900H32-0102</v>
      </c>
      <c r="G537" s="58">
        <f t="shared" si="65"/>
        <v>233</v>
      </c>
      <c r="H537" s="58">
        <f t="shared" si="65"/>
        <v>2</v>
      </c>
      <c r="I537" s="58">
        <f t="shared" si="65"/>
        <v>7</v>
      </c>
      <c r="J537" s="64" t="s">
        <v>211</v>
      </c>
      <c r="K537" s="60" t="str">
        <f t="shared" si="64"/>
        <v>DO-R02S07</v>
      </c>
      <c r="L537" s="61" t="s">
        <v>209</v>
      </c>
      <c r="M537" s="62" t="s">
        <v>210</v>
      </c>
      <c r="N537" s="62" t="s">
        <v>211</v>
      </c>
      <c r="O537" s="124" t="s">
        <v>1119</v>
      </c>
      <c r="P537" s="134" t="str">
        <f t="shared" si="58"/>
        <v>DO-R02S07-20</v>
      </c>
    </row>
    <row r="538" spans="1:18" ht="15" customHeight="1" x14ac:dyDescent="0.2">
      <c r="A538" s="28">
        <v>505</v>
      </c>
      <c r="C538" s="46" t="s">
        <v>677</v>
      </c>
      <c r="D538" s="55"/>
      <c r="E538" s="56">
        <v>21</v>
      </c>
      <c r="F538" s="57" t="str">
        <f t="shared" si="65"/>
        <v>900H32-0102</v>
      </c>
      <c r="G538" s="58">
        <f t="shared" si="65"/>
        <v>233</v>
      </c>
      <c r="H538" s="58">
        <f t="shared" si="65"/>
        <v>2</v>
      </c>
      <c r="I538" s="58">
        <f t="shared" si="65"/>
        <v>7</v>
      </c>
      <c r="J538" s="64" t="s">
        <v>211</v>
      </c>
      <c r="K538" s="60" t="str">
        <f t="shared" si="64"/>
        <v>DO-R02S07</v>
      </c>
      <c r="L538" s="61" t="s">
        <v>209</v>
      </c>
      <c r="M538" s="62" t="s">
        <v>210</v>
      </c>
      <c r="N538" s="62" t="s">
        <v>211</v>
      </c>
      <c r="O538" s="124" t="s">
        <v>1097</v>
      </c>
      <c r="P538" s="134" t="str">
        <f t="shared" ref="P538:P601" si="66">K538&amp;"-"&amp;E538</f>
        <v>DO-R02S07-21</v>
      </c>
    </row>
    <row r="539" spans="1:18" ht="15" customHeight="1" x14ac:dyDescent="0.2">
      <c r="A539" s="28">
        <v>506</v>
      </c>
      <c r="C539" s="46" t="s">
        <v>677</v>
      </c>
      <c r="D539" s="55"/>
      <c r="E539" s="56">
        <v>22</v>
      </c>
      <c r="F539" s="57" t="str">
        <f t="shared" si="65"/>
        <v>900H32-0102</v>
      </c>
      <c r="G539" s="58">
        <f t="shared" si="65"/>
        <v>233</v>
      </c>
      <c r="H539" s="58">
        <f t="shared" si="65"/>
        <v>2</v>
      </c>
      <c r="I539" s="58">
        <f t="shared" si="65"/>
        <v>7</v>
      </c>
      <c r="J539" s="64" t="s">
        <v>211</v>
      </c>
      <c r="K539" s="60" t="str">
        <f t="shared" si="64"/>
        <v>DO-R02S07</v>
      </c>
      <c r="L539" s="61" t="s">
        <v>209</v>
      </c>
      <c r="M539" s="62" t="s">
        <v>210</v>
      </c>
      <c r="N539" s="62" t="s">
        <v>211</v>
      </c>
      <c r="O539" s="124" t="s">
        <v>1100</v>
      </c>
      <c r="P539" s="134" t="str">
        <f t="shared" si="66"/>
        <v>DO-R02S07-22</v>
      </c>
    </row>
    <row r="540" spans="1:18" ht="15" customHeight="1" x14ac:dyDescent="0.2">
      <c r="A540" s="28">
        <v>507</v>
      </c>
      <c r="C540" s="46" t="s">
        <v>677</v>
      </c>
      <c r="D540" s="55"/>
      <c r="E540" s="56">
        <v>23</v>
      </c>
      <c r="F540" s="57" t="str">
        <f t="shared" si="65"/>
        <v>900H32-0102</v>
      </c>
      <c r="G540" s="58">
        <f t="shared" si="65"/>
        <v>233</v>
      </c>
      <c r="H540" s="58">
        <f t="shared" si="65"/>
        <v>2</v>
      </c>
      <c r="I540" s="58">
        <f t="shared" si="65"/>
        <v>7</v>
      </c>
      <c r="J540" s="64" t="s">
        <v>211</v>
      </c>
      <c r="K540" s="60" t="str">
        <f t="shared" si="64"/>
        <v>DO-R02S07</v>
      </c>
      <c r="L540" s="61" t="s">
        <v>209</v>
      </c>
      <c r="M540" s="62" t="s">
        <v>210</v>
      </c>
      <c r="N540" s="62" t="s">
        <v>211</v>
      </c>
      <c r="O540" s="124" t="s">
        <v>1098</v>
      </c>
      <c r="P540" s="134" t="str">
        <f t="shared" si="66"/>
        <v>DO-R02S07-23</v>
      </c>
    </row>
    <row r="541" spans="1:18" ht="15" customHeight="1" x14ac:dyDescent="0.2">
      <c r="A541" s="28">
        <v>508</v>
      </c>
      <c r="C541" s="46" t="s">
        <v>677</v>
      </c>
      <c r="D541" s="55"/>
      <c r="E541" s="56">
        <v>24</v>
      </c>
      <c r="F541" s="57" t="str">
        <f t="shared" si="65"/>
        <v>900H32-0102</v>
      </c>
      <c r="G541" s="58">
        <f t="shared" si="65"/>
        <v>233</v>
      </c>
      <c r="H541" s="58">
        <f t="shared" si="65"/>
        <v>2</v>
      </c>
      <c r="I541" s="58">
        <f t="shared" si="65"/>
        <v>7</v>
      </c>
      <c r="J541" s="64" t="s">
        <v>211</v>
      </c>
      <c r="K541" s="60" t="str">
        <f t="shared" si="64"/>
        <v>DO-R02S07</v>
      </c>
      <c r="L541" s="61" t="s">
        <v>209</v>
      </c>
      <c r="M541" s="62" t="s">
        <v>210</v>
      </c>
      <c r="N541" s="62" t="s">
        <v>211</v>
      </c>
      <c r="O541" s="124" t="s">
        <v>1101</v>
      </c>
      <c r="P541" s="134" t="str">
        <f t="shared" si="66"/>
        <v>DO-R02S07-24</v>
      </c>
    </row>
    <row r="542" spans="1:18" ht="15" customHeight="1" x14ac:dyDescent="0.2">
      <c r="A542" s="28">
        <v>509</v>
      </c>
      <c r="C542" s="46" t="s">
        <v>677</v>
      </c>
      <c r="D542" s="55"/>
      <c r="E542" s="56">
        <v>25</v>
      </c>
      <c r="F542" s="57" t="str">
        <f t="shared" si="65"/>
        <v>900H32-0102</v>
      </c>
      <c r="G542" s="58">
        <f t="shared" si="65"/>
        <v>233</v>
      </c>
      <c r="H542" s="58">
        <f t="shared" si="65"/>
        <v>2</v>
      </c>
      <c r="I542" s="58">
        <f t="shared" si="65"/>
        <v>7</v>
      </c>
      <c r="J542" s="64" t="s">
        <v>211</v>
      </c>
      <c r="K542" s="60" t="str">
        <f t="shared" si="64"/>
        <v>DO-R02S07</v>
      </c>
      <c r="L542" s="61" t="s">
        <v>209</v>
      </c>
      <c r="M542" s="62" t="s">
        <v>210</v>
      </c>
      <c r="N542" s="62" t="s">
        <v>211</v>
      </c>
      <c r="O542" s="124" t="s">
        <v>1099</v>
      </c>
      <c r="P542" s="134" t="str">
        <f t="shared" si="66"/>
        <v>DO-R02S07-25</v>
      </c>
    </row>
    <row r="543" spans="1:18" ht="15" customHeight="1" x14ac:dyDescent="0.2">
      <c r="A543" s="28">
        <v>510</v>
      </c>
      <c r="C543" s="46" t="s">
        <v>677</v>
      </c>
      <c r="D543" s="55"/>
      <c r="E543" s="56">
        <v>26</v>
      </c>
      <c r="F543" s="57" t="str">
        <f t="shared" si="65"/>
        <v>900H32-0102</v>
      </c>
      <c r="G543" s="58">
        <f t="shared" si="65"/>
        <v>233</v>
      </c>
      <c r="H543" s="58">
        <f t="shared" si="65"/>
        <v>2</v>
      </c>
      <c r="I543" s="58">
        <f t="shared" si="65"/>
        <v>7</v>
      </c>
      <c r="J543" s="64" t="s">
        <v>211</v>
      </c>
      <c r="K543" s="60" t="str">
        <f t="shared" si="64"/>
        <v>DO-R02S07</v>
      </c>
      <c r="L543" s="61" t="s">
        <v>209</v>
      </c>
      <c r="M543" s="62" t="s">
        <v>210</v>
      </c>
      <c r="N543" s="62" t="s">
        <v>211</v>
      </c>
      <c r="O543" s="124" t="s">
        <v>1102</v>
      </c>
      <c r="P543" s="134" t="str">
        <f t="shared" si="66"/>
        <v>DO-R02S07-26</v>
      </c>
    </row>
    <row r="544" spans="1:18" ht="15" customHeight="1" x14ac:dyDescent="0.2">
      <c r="A544" s="28">
        <v>511</v>
      </c>
      <c r="C544" s="46" t="s">
        <v>677</v>
      </c>
      <c r="D544" s="55"/>
      <c r="E544" s="56">
        <v>27</v>
      </c>
      <c r="F544" s="57" t="str">
        <f t="shared" si="65"/>
        <v>900H32-0102</v>
      </c>
      <c r="G544" s="58">
        <f t="shared" si="65"/>
        <v>233</v>
      </c>
      <c r="H544" s="58">
        <f t="shared" si="65"/>
        <v>2</v>
      </c>
      <c r="I544" s="58">
        <f t="shared" si="65"/>
        <v>7</v>
      </c>
      <c r="J544" s="64" t="s">
        <v>201</v>
      </c>
      <c r="K544" s="60" t="str">
        <f t="shared" si="64"/>
        <v>DO-R02S07</v>
      </c>
      <c r="L544" s="61" t="s">
        <v>209</v>
      </c>
      <c r="M544" s="62" t="s">
        <v>210</v>
      </c>
      <c r="N544" s="62" t="s">
        <v>211</v>
      </c>
      <c r="O544" s="124" t="s">
        <v>1125</v>
      </c>
      <c r="P544" s="134" t="str">
        <f t="shared" si="66"/>
        <v>DO-R02S07-27</v>
      </c>
    </row>
    <row r="545" spans="1:16" ht="15" customHeight="1" x14ac:dyDescent="0.2">
      <c r="A545" s="28">
        <v>512</v>
      </c>
      <c r="C545" s="46" t="s">
        <v>677</v>
      </c>
      <c r="D545" s="55"/>
      <c r="E545" s="56">
        <v>28</v>
      </c>
      <c r="F545" s="57" t="str">
        <f t="shared" si="65"/>
        <v>900H32-0102</v>
      </c>
      <c r="G545" s="58">
        <f t="shared" si="65"/>
        <v>233</v>
      </c>
      <c r="H545" s="58">
        <f t="shared" si="65"/>
        <v>2</v>
      </c>
      <c r="I545" s="58">
        <f t="shared" si="65"/>
        <v>7</v>
      </c>
      <c r="J545" s="64" t="s">
        <v>201</v>
      </c>
      <c r="K545" s="60" t="str">
        <f t="shared" si="64"/>
        <v>DO-R02S07</v>
      </c>
      <c r="L545" s="61" t="s">
        <v>209</v>
      </c>
      <c r="M545" s="62" t="s">
        <v>210</v>
      </c>
      <c r="N545" s="62" t="s">
        <v>211</v>
      </c>
      <c r="O545" s="124" t="s">
        <v>1126</v>
      </c>
      <c r="P545" s="134" t="str">
        <f t="shared" si="66"/>
        <v>DO-R02S07-28</v>
      </c>
    </row>
    <row r="546" spans="1:16" ht="15" customHeight="1" x14ac:dyDescent="0.2">
      <c r="A546" s="28">
        <v>513</v>
      </c>
      <c r="C546" s="46" t="s">
        <v>677</v>
      </c>
      <c r="D546" s="55"/>
      <c r="E546" s="56">
        <v>29</v>
      </c>
      <c r="F546" s="57" t="str">
        <f t="shared" si="65"/>
        <v>900H32-0102</v>
      </c>
      <c r="G546" s="58">
        <f t="shared" si="65"/>
        <v>233</v>
      </c>
      <c r="H546" s="58">
        <f t="shared" si="65"/>
        <v>2</v>
      </c>
      <c r="I546" s="58">
        <f t="shared" si="65"/>
        <v>7</v>
      </c>
      <c r="J546" s="64" t="s">
        <v>201</v>
      </c>
      <c r="K546" s="60" t="str">
        <f t="shared" si="64"/>
        <v>DO-R02S07</v>
      </c>
      <c r="L546" s="61" t="s">
        <v>209</v>
      </c>
      <c r="M546" s="62" t="s">
        <v>210</v>
      </c>
      <c r="N546" s="62" t="s">
        <v>211</v>
      </c>
      <c r="O546" s="124" t="s">
        <v>1127</v>
      </c>
      <c r="P546" s="134" t="str">
        <f t="shared" si="66"/>
        <v>DO-R02S07-29</v>
      </c>
    </row>
    <row r="547" spans="1:16" ht="15" customHeight="1" x14ac:dyDescent="0.2">
      <c r="A547" s="28">
        <v>514</v>
      </c>
      <c r="C547" s="46" t="s">
        <v>677</v>
      </c>
      <c r="D547" s="55"/>
      <c r="E547" s="56">
        <v>30</v>
      </c>
      <c r="F547" s="57" t="str">
        <f t="shared" si="65"/>
        <v>900H32-0102</v>
      </c>
      <c r="G547" s="58">
        <f t="shared" si="65"/>
        <v>233</v>
      </c>
      <c r="H547" s="58">
        <f t="shared" si="65"/>
        <v>2</v>
      </c>
      <c r="I547" s="58">
        <f t="shared" si="65"/>
        <v>7</v>
      </c>
      <c r="J547" s="64" t="s">
        <v>201</v>
      </c>
      <c r="K547" s="60" t="str">
        <f t="shared" si="64"/>
        <v>DO-R02S07</v>
      </c>
      <c r="L547" s="61" t="s">
        <v>209</v>
      </c>
      <c r="M547" s="62" t="s">
        <v>210</v>
      </c>
      <c r="N547" s="62" t="s">
        <v>211</v>
      </c>
      <c r="O547" s="124" t="s">
        <v>1128</v>
      </c>
      <c r="P547" s="134" t="str">
        <f t="shared" si="66"/>
        <v>DO-R02S07-30</v>
      </c>
    </row>
    <row r="548" spans="1:16" ht="15" customHeight="1" x14ac:dyDescent="0.2">
      <c r="A548" s="28">
        <v>515</v>
      </c>
      <c r="C548" s="46" t="s">
        <v>677</v>
      </c>
      <c r="D548" s="55"/>
      <c r="E548" s="56">
        <v>31</v>
      </c>
      <c r="F548" s="57" t="str">
        <f t="shared" si="65"/>
        <v>900H32-0102</v>
      </c>
      <c r="G548" s="58">
        <f t="shared" si="65"/>
        <v>233</v>
      </c>
      <c r="H548" s="58">
        <f t="shared" si="65"/>
        <v>2</v>
      </c>
      <c r="I548" s="58">
        <f t="shared" si="65"/>
        <v>7</v>
      </c>
      <c r="J548" s="64" t="s">
        <v>211</v>
      </c>
      <c r="K548" s="60" t="str">
        <f t="shared" si="64"/>
        <v>DO-R02S07</v>
      </c>
      <c r="L548" s="61" t="s">
        <v>209</v>
      </c>
      <c r="M548" s="62" t="s">
        <v>210</v>
      </c>
      <c r="N548" s="62" t="s">
        <v>211</v>
      </c>
      <c r="O548" s="124" t="s">
        <v>1124</v>
      </c>
      <c r="P548" s="134" t="str">
        <f t="shared" si="66"/>
        <v>DO-R02S07-31</v>
      </c>
    </row>
    <row r="549" spans="1:16" ht="15.75" customHeight="1" thickBot="1" x14ac:dyDescent="0.25">
      <c r="A549" s="28">
        <v>516</v>
      </c>
      <c r="C549" s="46" t="s">
        <v>677</v>
      </c>
      <c r="D549" s="76"/>
      <c r="E549" s="77">
        <v>32</v>
      </c>
      <c r="F549" s="78" t="str">
        <f t="shared" si="65"/>
        <v>900H32-0102</v>
      </c>
      <c r="G549" s="79">
        <f t="shared" si="65"/>
        <v>233</v>
      </c>
      <c r="H549" s="79">
        <f t="shared" si="65"/>
        <v>2</v>
      </c>
      <c r="I549" s="79">
        <f t="shared" si="65"/>
        <v>7</v>
      </c>
      <c r="J549" s="64" t="s">
        <v>201</v>
      </c>
      <c r="K549" s="80" t="str">
        <f t="shared" si="64"/>
        <v>DO-R02S07</v>
      </c>
      <c r="L549" s="61" t="s">
        <v>209</v>
      </c>
      <c r="M549" s="89" t="s">
        <v>210</v>
      </c>
      <c r="N549" s="89" t="s">
        <v>211</v>
      </c>
      <c r="O549" s="124" t="s">
        <v>201</v>
      </c>
      <c r="P549" s="134" t="str">
        <f t="shared" si="66"/>
        <v>DO-R02S07-32</v>
      </c>
    </row>
    <row r="550" spans="1:16" ht="15.75" customHeight="1" thickBot="1" x14ac:dyDescent="0.25">
      <c r="A550" s="28">
        <v>517</v>
      </c>
      <c r="C550" s="41"/>
      <c r="D550" s="41"/>
      <c r="E550" s="42"/>
      <c r="F550" s="43"/>
      <c r="G550" s="43"/>
      <c r="H550" s="43"/>
      <c r="I550" s="43"/>
      <c r="J550" s="44"/>
      <c r="K550" s="43"/>
      <c r="L550" s="43"/>
      <c r="M550" s="43"/>
      <c r="N550" s="43"/>
      <c r="O550" s="45"/>
      <c r="P550" s="134" t="str">
        <f t="shared" si="66"/>
        <v>-</v>
      </c>
    </row>
    <row r="551" spans="1:16" ht="15" customHeight="1" x14ac:dyDescent="0.2">
      <c r="A551" s="28">
        <v>518</v>
      </c>
      <c r="C551" s="46" t="s">
        <v>677</v>
      </c>
      <c r="D551" s="46"/>
      <c r="E551" s="82" t="s">
        <v>174</v>
      </c>
      <c r="F551" s="83" t="s">
        <v>223</v>
      </c>
      <c r="G551" s="84">
        <v>233</v>
      </c>
      <c r="H551" s="84">
        <v>2</v>
      </c>
      <c r="I551" s="84">
        <v>8</v>
      </c>
      <c r="J551" s="64" t="s">
        <v>201</v>
      </c>
      <c r="K551" s="85" t="s">
        <v>225</v>
      </c>
      <c r="L551" s="86" t="s">
        <v>209</v>
      </c>
      <c r="M551" s="103" t="s">
        <v>210</v>
      </c>
      <c r="N551" s="103" t="s">
        <v>211</v>
      </c>
      <c r="O551" s="124" t="s">
        <v>201</v>
      </c>
      <c r="P551" s="134" t="str">
        <f t="shared" si="66"/>
        <v>DO-R02S08-01</v>
      </c>
    </row>
    <row r="552" spans="1:16" ht="15" customHeight="1" x14ac:dyDescent="0.2">
      <c r="A552" s="28">
        <v>519</v>
      </c>
      <c r="C552" s="55" t="s">
        <v>677</v>
      </c>
      <c r="D552" s="55"/>
      <c r="E552" s="56">
        <v>2</v>
      </c>
      <c r="F552" s="57" t="str">
        <f t="shared" ref="F552:I566" si="67">F551</f>
        <v>900H32-0102</v>
      </c>
      <c r="G552" s="58">
        <f t="shared" si="67"/>
        <v>233</v>
      </c>
      <c r="H552" s="58">
        <f t="shared" si="67"/>
        <v>2</v>
      </c>
      <c r="I552" s="58">
        <f t="shared" si="67"/>
        <v>8</v>
      </c>
      <c r="J552" s="64" t="s">
        <v>201</v>
      </c>
      <c r="K552" s="60" t="str">
        <f t="shared" ref="K552:K582" si="68">K551</f>
        <v>DO-R02S08</v>
      </c>
      <c r="L552" s="61" t="s">
        <v>209</v>
      </c>
      <c r="M552" s="62" t="s">
        <v>210</v>
      </c>
      <c r="N552" s="62" t="s">
        <v>211</v>
      </c>
      <c r="O552" s="124" t="s">
        <v>201</v>
      </c>
      <c r="P552" s="134" t="str">
        <f t="shared" si="66"/>
        <v>DO-R02S08-2</v>
      </c>
    </row>
    <row r="553" spans="1:16" ht="15" customHeight="1" x14ac:dyDescent="0.2">
      <c r="A553" s="28">
        <v>520</v>
      </c>
      <c r="C553" s="55" t="s">
        <v>677</v>
      </c>
      <c r="D553" s="55"/>
      <c r="E553" s="56">
        <v>3</v>
      </c>
      <c r="F553" s="57" t="str">
        <f t="shared" si="67"/>
        <v>900H32-0102</v>
      </c>
      <c r="G553" s="58">
        <f t="shared" si="67"/>
        <v>233</v>
      </c>
      <c r="H553" s="58">
        <f t="shared" si="67"/>
        <v>2</v>
      </c>
      <c r="I553" s="58">
        <f t="shared" si="67"/>
        <v>8</v>
      </c>
      <c r="J553" s="64" t="s">
        <v>201</v>
      </c>
      <c r="K553" s="60" t="str">
        <f t="shared" si="68"/>
        <v>DO-R02S08</v>
      </c>
      <c r="L553" s="61" t="s">
        <v>209</v>
      </c>
      <c r="M553" s="62" t="s">
        <v>210</v>
      </c>
      <c r="N553" s="62" t="s">
        <v>211</v>
      </c>
      <c r="O553" s="124" t="s">
        <v>201</v>
      </c>
      <c r="P553" s="134" t="str">
        <f t="shared" si="66"/>
        <v>DO-R02S08-3</v>
      </c>
    </row>
    <row r="554" spans="1:16" ht="15" customHeight="1" x14ac:dyDescent="0.2">
      <c r="A554" s="28">
        <v>521</v>
      </c>
      <c r="C554" s="46" t="s">
        <v>677</v>
      </c>
      <c r="D554" s="55"/>
      <c r="E554" s="56">
        <v>4</v>
      </c>
      <c r="F554" s="57" t="str">
        <f t="shared" si="67"/>
        <v>900H32-0102</v>
      </c>
      <c r="G554" s="58">
        <f t="shared" si="67"/>
        <v>233</v>
      </c>
      <c r="H554" s="58">
        <f t="shared" si="67"/>
        <v>2</v>
      </c>
      <c r="I554" s="58">
        <f t="shared" si="67"/>
        <v>8</v>
      </c>
      <c r="J554" s="64" t="s">
        <v>201</v>
      </c>
      <c r="K554" s="60" t="str">
        <f t="shared" si="68"/>
        <v>DO-R02S08</v>
      </c>
      <c r="L554" s="61" t="s">
        <v>209</v>
      </c>
      <c r="M554" s="62" t="s">
        <v>210</v>
      </c>
      <c r="N554" s="62" t="s">
        <v>211</v>
      </c>
      <c r="O554" s="124" t="s">
        <v>201</v>
      </c>
      <c r="P554" s="134" t="str">
        <f t="shared" si="66"/>
        <v>DO-R02S08-4</v>
      </c>
    </row>
    <row r="555" spans="1:16" ht="15" customHeight="1" x14ac:dyDescent="0.2">
      <c r="A555" s="28">
        <v>522</v>
      </c>
      <c r="C555" s="46" t="s">
        <v>677</v>
      </c>
      <c r="D555" s="55"/>
      <c r="E555" s="56">
        <v>5</v>
      </c>
      <c r="F555" s="57" t="str">
        <f t="shared" si="67"/>
        <v>900H32-0102</v>
      </c>
      <c r="G555" s="58">
        <f t="shared" si="67"/>
        <v>233</v>
      </c>
      <c r="H555" s="58">
        <f t="shared" si="67"/>
        <v>2</v>
      </c>
      <c r="I555" s="58">
        <f t="shared" si="67"/>
        <v>8</v>
      </c>
      <c r="J555" s="64" t="s">
        <v>201</v>
      </c>
      <c r="K555" s="60" t="str">
        <f t="shared" si="68"/>
        <v>DO-R02S08</v>
      </c>
      <c r="L555" s="61" t="s">
        <v>209</v>
      </c>
      <c r="M555" s="62" t="s">
        <v>210</v>
      </c>
      <c r="N555" s="62" t="s">
        <v>211</v>
      </c>
      <c r="O555" s="124" t="s">
        <v>201</v>
      </c>
      <c r="P555" s="134" t="str">
        <f t="shared" si="66"/>
        <v>DO-R02S08-5</v>
      </c>
    </row>
    <row r="556" spans="1:16" ht="15" customHeight="1" x14ac:dyDescent="0.2">
      <c r="A556" s="28">
        <v>523</v>
      </c>
      <c r="C556" s="46" t="s">
        <v>677</v>
      </c>
      <c r="D556" s="55"/>
      <c r="E556" s="56">
        <v>6</v>
      </c>
      <c r="F556" s="57" t="str">
        <f t="shared" si="67"/>
        <v>900H32-0102</v>
      </c>
      <c r="G556" s="58">
        <f t="shared" si="67"/>
        <v>233</v>
      </c>
      <c r="H556" s="58">
        <f t="shared" si="67"/>
        <v>2</v>
      </c>
      <c r="I556" s="58">
        <f t="shared" si="67"/>
        <v>8</v>
      </c>
      <c r="J556" s="64" t="s">
        <v>201</v>
      </c>
      <c r="K556" s="60" t="str">
        <f t="shared" si="68"/>
        <v>DO-R02S08</v>
      </c>
      <c r="L556" s="61" t="s">
        <v>177</v>
      </c>
      <c r="M556" s="62" t="s">
        <v>210</v>
      </c>
      <c r="N556" s="62" t="s">
        <v>211</v>
      </c>
      <c r="O556" s="124" t="s">
        <v>201</v>
      </c>
      <c r="P556" s="134" t="str">
        <f t="shared" si="66"/>
        <v>DO-R02S08-6</v>
      </c>
    </row>
    <row r="557" spans="1:16" ht="15" customHeight="1" x14ac:dyDescent="0.2">
      <c r="A557" s="28">
        <v>524</v>
      </c>
      <c r="C557" s="46" t="s">
        <v>677</v>
      </c>
      <c r="D557" s="55"/>
      <c r="E557" s="56">
        <v>7</v>
      </c>
      <c r="F557" s="57" t="str">
        <f t="shared" si="67"/>
        <v>900H32-0102</v>
      </c>
      <c r="G557" s="58">
        <f t="shared" si="67"/>
        <v>233</v>
      </c>
      <c r="H557" s="58">
        <f t="shared" si="67"/>
        <v>2</v>
      </c>
      <c r="I557" s="58">
        <f t="shared" si="67"/>
        <v>8</v>
      </c>
      <c r="J557" s="64" t="s">
        <v>201</v>
      </c>
      <c r="K557" s="60" t="str">
        <f t="shared" si="68"/>
        <v>DO-R02S08</v>
      </c>
      <c r="L557" s="61" t="s">
        <v>177</v>
      </c>
      <c r="M557" s="62" t="s">
        <v>210</v>
      </c>
      <c r="N557" s="62" t="s">
        <v>211</v>
      </c>
      <c r="O557" s="124" t="s">
        <v>201</v>
      </c>
      <c r="P557" s="134" t="str">
        <f t="shared" si="66"/>
        <v>DO-R02S08-7</v>
      </c>
    </row>
    <row r="558" spans="1:16" ht="15" customHeight="1" x14ac:dyDescent="0.2">
      <c r="A558" s="28">
        <v>525</v>
      </c>
      <c r="C558" s="46" t="s">
        <v>677</v>
      </c>
      <c r="D558" s="55"/>
      <c r="E558" s="56">
        <v>8</v>
      </c>
      <c r="F558" s="57" t="str">
        <f t="shared" si="67"/>
        <v>900H32-0102</v>
      </c>
      <c r="G558" s="58">
        <f t="shared" si="67"/>
        <v>233</v>
      </c>
      <c r="H558" s="58">
        <f t="shared" si="67"/>
        <v>2</v>
      </c>
      <c r="I558" s="58">
        <f t="shared" si="67"/>
        <v>8</v>
      </c>
      <c r="J558" s="64" t="s">
        <v>201</v>
      </c>
      <c r="K558" s="60" t="str">
        <f t="shared" si="68"/>
        <v>DO-R02S08</v>
      </c>
      <c r="L558" s="61" t="s">
        <v>177</v>
      </c>
      <c r="M558" s="62" t="s">
        <v>210</v>
      </c>
      <c r="N558" s="62" t="s">
        <v>211</v>
      </c>
      <c r="O558" s="124" t="s">
        <v>201</v>
      </c>
      <c r="P558" s="134" t="str">
        <f t="shared" si="66"/>
        <v>DO-R02S08-8</v>
      </c>
    </row>
    <row r="559" spans="1:16" ht="15" customHeight="1" x14ac:dyDescent="0.2">
      <c r="A559" s="28">
        <v>526</v>
      </c>
      <c r="C559" s="46" t="s">
        <v>677</v>
      </c>
      <c r="D559" s="55"/>
      <c r="E559" s="56">
        <v>9</v>
      </c>
      <c r="F559" s="57" t="str">
        <f t="shared" si="67"/>
        <v>900H32-0102</v>
      </c>
      <c r="G559" s="58">
        <f t="shared" si="67"/>
        <v>233</v>
      </c>
      <c r="H559" s="58">
        <f t="shared" si="67"/>
        <v>2</v>
      </c>
      <c r="I559" s="58">
        <f t="shared" si="67"/>
        <v>8</v>
      </c>
      <c r="J559" s="64" t="s">
        <v>201</v>
      </c>
      <c r="K559" s="60" t="str">
        <f t="shared" si="68"/>
        <v>DO-R02S08</v>
      </c>
      <c r="L559" s="61" t="s">
        <v>177</v>
      </c>
      <c r="M559" s="62" t="s">
        <v>210</v>
      </c>
      <c r="N559" s="62" t="s">
        <v>211</v>
      </c>
      <c r="O559" s="124" t="s">
        <v>201</v>
      </c>
      <c r="P559" s="134" t="str">
        <f t="shared" si="66"/>
        <v>DO-R02S08-9</v>
      </c>
    </row>
    <row r="560" spans="1:16" ht="15" customHeight="1" x14ac:dyDescent="0.2">
      <c r="A560" s="28">
        <v>527</v>
      </c>
      <c r="C560" s="46" t="s">
        <v>677</v>
      </c>
      <c r="D560" s="55"/>
      <c r="E560" s="56">
        <v>10</v>
      </c>
      <c r="F560" s="57" t="str">
        <f t="shared" si="67"/>
        <v>900H32-0102</v>
      </c>
      <c r="G560" s="58">
        <f t="shared" si="67"/>
        <v>233</v>
      </c>
      <c r="H560" s="58">
        <f t="shared" si="67"/>
        <v>2</v>
      </c>
      <c r="I560" s="58">
        <f t="shared" si="67"/>
        <v>8</v>
      </c>
      <c r="J560" s="64" t="s">
        <v>201</v>
      </c>
      <c r="K560" s="60" t="str">
        <f t="shared" si="68"/>
        <v>DO-R02S08</v>
      </c>
      <c r="L560" s="61" t="s">
        <v>177</v>
      </c>
      <c r="M560" s="62" t="s">
        <v>210</v>
      </c>
      <c r="N560" s="62" t="s">
        <v>211</v>
      </c>
      <c r="O560" s="124" t="s">
        <v>201</v>
      </c>
      <c r="P560" s="134" t="str">
        <f t="shared" si="66"/>
        <v>DO-R02S08-10</v>
      </c>
    </row>
    <row r="561" spans="1:16" ht="15" customHeight="1" x14ac:dyDescent="0.2">
      <c r="A561" s="28">
        <v>528</v>
      </c>
      <c r="C561" s="46" t="s">
        <v>677</v>
      </c>
      <c r="D561" s="55"/>
      <c r="E561" s="56">
        <v>11</v>
      </c>
      <c r="F561" s="57" t="str">
        <f t="shared" si="67"/>
        <v>900H32-0102</v>
      </c>
      <c r="G561" s="58">
        <f t="shared" si="67"/>
        <v>233</v>
      </c>
      <c r="H561" s="58">
        <f t="shared" si="67"/>
        <v>2</v>
      </c>
      <c r="I561" s="58">
        <f t="shared" si="67"/>
        <v>8</v>
      </c>
      <c r="J561" s="64" t="s">
        <v>201</v>
      </c>
      <c r="K561" s="60" t="str">
        <f t="shared" si="68"/>
        <v>DO-R02S08</v>
      </c>
      <c r="L561" s="61" t="s">
        <v>177</v>
      </c>
      <c r="M561" s="62" t="s">
        <v>210</v>
      </c>
      <c r="N561" s="62" t="s">
        <v>211</v>
      </c>
      <c r="O561" s="124" t="s">
        <v>201</v>
      </c>
      <c r="P561" s="134" t="str">
        <f t="shared" si="66"/>
        <v>DO-R02S08-11</v>
      </c>
    </row>
    <row r="562" spans="1:16" ht="15" customHeight="1" x14ac:dyDescent="0.2">
      <c r="A562" s="28">
        <v>529</v>
      </c>
      <c r="C562" s="46" t="s">
        <v>677</v>
      </c>
      <c r="D562" s="55"/>
      <c r="E562" s="56">
        <v>12</v>
      </c>
      <c r="F562" s="57" t="str">
        <f t="shared" si="67"/>
        <v>900H32-0102</v>
      </c>
      <c r="G562" s="58">
        <f t="shared" si="67"/>
        <v>233</v>
      </c>
      <c r="H562" s="58">
        <f t="shared" si="67"/>
        <v>2</v>
      </c>
      <c r="I562" s="58">
        <f t="shared" si="67"/>
        <v>8</v>
      </c>
      <c r="J562" s="64" t="s">
        <v>201</v>
      </c>
      <c r="K562" s="60" t="str">
        <f t="shared" si="68"/>
        <v>DO-R02S08</v>
      </c>
      <c r="L562" s="61" t="s">
        <v>177</v>
      </c>
      <c r="M562" s="62" t="s">
        <v>210</v>
      </c>
      <c r="N562" s="62" t="s">
        <v>211</v>
      </c>
      <c r="O562" s="124" t="s">
        <v>201</v>
      </c>
      <c r="P562" s="134" t="str">
        <f t="shared" si="66"/>
        <v>DO-R02S08-12</v>
      </c>
    </row>
    <row r="563" spans="1:16" ht="15" customHeight="1" x14ac:dyDescent="0.2">
      <c r="A563" s="28">
        <v>530</v>
      </c>
      <c r="C563" s="46" t="s">
        <v>677</v>
      </c>
      <c r="D563" s="55"/>
      <c r="E563" s="56">
        <v>13</v>
      </c>
      <c r="F563" s="57" t="str">
        <f t="shared" si="67"/>
        <v>900H32-0102</v>
      </c>
      <c r="G563" s="58">
        <f t="shared" si="67"/>
        <v>233</v>
      </c>
      <c r="H563" s="58">
        <f t="shared" si="67"/>
        <v>2</v>
      </c>
      <c r="I563" s="58">
        <f t="shared" si="67"/>
        <v>8</v>
      </c>
      <c r="J563" s="64" t="s">
        <v>201</v>
      </c>
      <c r="K563" s="60" t="str">
        <f t="shared" si="68"/>
        <v>DO-R02S08</v>
      </c>
      <c r="L563" s="61" t="s">
        <v>177</v>
      </c>
      <c r="M563" s="62" t="s">
        <v>210</v>
      </c>
      <c r="N563" s="62" t="s">
        <v>211</v>
      </c>
      <c r="O563" s="124" t="s">
        <v>201</v>
      </c>
      <c r="P563" s="134" t="str">
        <f t="shared" si="66"/>
        <v>DO-R02S08-13</v>
      </c>
    </row>
    <row r="564" spans="1:16" ht="15" customHeight="1" x14ac:dyDescent="0.2">
      <c r="A564" s="28">
        <v>531</v>
      </c>
      <c r="C564" s="46" t="s">
        <v>677</v>
      </c>
      <c r="D564" s="55"/>
      <c r="E564" s="56">
        <v>14</v>
      </c>
      <c r="F564" s="57" t="str">
        <f t="shared" si="67"/>
        <v>900H32-0102</v>
      </c>
      <c r="G564" s="58">
        <f t="shared" si="67"/>
        <v>233</v>
      </c>
      <c r="H564" s="58">
        <f t="shared" si="67"/>
        <v>2</v>
      </c>
      <c r="I564" s="58">
        <f t="shared" si="67"/>
        <v>8</v>
      </c>
      <c r="J564" s="64" t="s">
        <v>201</v>
      </c>
      <c r="K564" s="60" t="str">
        <f t="shared" si="68"/>
        <v>DO-R02S08</v>
      </c>
      <c r="L564" s="61" t="s">
        <v>177</v>
      </c>
      <c r="M564" s="62" t="s">
        <v>210</v>
      </c>
      <c r="N564" s="62" t="s">
        <v>211</v>
      </c>
      <c r="O564" s="124" t="s">
        <v>201</v>
      </c>
      <c r="P564" s="134" t="str">
        <f t="shared" si="66"/>
        <v>DO-R02S08-14</v>
      </c>
    </row>
    <row r="565" spans="1:16" ht="15" customHeight="1" x14ac:dyDescent="0.2">
      <c r="A565" s="28">
        <v>532</v>
      </c>
      <c r="C565" s="46" t="s">
        <v>677</v>
      </c>
      <c r="D565" s="55"/>
      <c r="E565" s="56">
        <v>15</v>
      </c>
      <c r="F565" s="57" t="str">
        <f t="shared" si="67"/>
        <v>900H32-0102</v>
      </c>
      <c r="G565" s="58">
        <f t="shared" si="67"/>
        <v>233</v>
      </c>
      <c r="H565" s="58">
        <f t="shared" si="67"/>
        <v>2</v>
      </c>
      <c r="I565" s="58">
        <f t="shared" si="67"/>
        <v>8</v>
      </c>
      <c r="J565" s="64" t="s">
        <v>201</v>
      </c>
      <c r="K565" s="60" t="str">
        <f t="shared" si="68"/>
        <v>DO-R02S08</v>
      </c>
      <c r="L565" s="61" t="s">
        <v>177</v>
      </c>
      <c r="M565" s="62" t="s">
        <v>210</v>
      </c>
      <c r="N565" s="62" t="s">
        <v>211</v>
      </c>
      <c r="O565" s="124" t="s">
        <v>201</v>
      </c>
      <c r="P565" s="134" t="str">
        <f t="shared" si="66"/>
        <v>DO-R02S08-15</v>
      </c>
    </row>
    <row r="566" spans="1:16" ht="15" customHeight="1" x14ac:dyDescent="0.2">
      <c r="A566" s="28">
        <v>533</v>
      </c>
      <c r="C566" s="46" t="s">
        <v>677</v>
      </c>
      <c r="D566" s="55"/>
      <c r="E566" s="121">
        <v>16</v>
      </c>
      <c r="F566" s="57" t="str">
        <f t="shared" si="67"/>
        <v>900H32-0102</v>
      </c>
      <c r="G566" s="73">
        <f t="shared" si="67"/>
        <v>233</v>
      </c>
      <c r="H566" s="73">
        <f t="shared" si="67"/>
        <v>2</v>
      </c>
      <c r="I566" s="73">
        <f t="shared" si="67"/>
        <v>8</v>
      </c>
      <c r="J566" s="64" t="s">
        <v>201</v>
      </c>
      <c r="K566" s="87" t="str">
        <f t="shared" si="68"/>
        <v>DO-R02S08</v>
      </c>
      <c r="L566" s="61" t="s">
        <v>177</v>
      </c>
      <c r="M566" s="62" t="s">
        <v>210</v>
      </c>
      <c r="N566" s="62" t="s">
        <v>211</v>
      </c>
      <c r="O566" s="124" t="s">
        <v>201</v>
      </c>
      <c r="P566" s="134" t="str">
        <f t="shared" si="66"/>
        <v>DO-R02S08-16</v>
      </c>
    </row>
    <row r="567" spans="1:16" ht="15" customHeight="1" x14ac:dyDescent="0.2">
      <c r="A567" s="28">
        <v>534</v>
      </c>
      <c r="C567" s="46" t="s">
        <v>677</v>
      </c>
      <c r="D567" s="55"/>
      <c r="E567" s="122">
        <v>17</v>
      </c>
      <c r="F567" s="57" t="str">
        <f>F566</f>
        <v>900H32-0102</v>
      </c>
      <c r="G567" s="73">
        <f>G566</f>
        <v>233</v>
      </c>
      <c r="H567" s="73">
        <f>H566</f>
        <v>2</v>
      </c>
      <c r="I567" s="73">
        <f>I566</f>
        <v>8</v>
      </c>
      <c r="J567" s="137" t="s">
        <v>201</v>
      </c>
      <c r="K567" s="87" t="str">
        <f>K566</f>
        <v>DO-R02S08</v>
      </c>
      <c r="L567" s="61" t="s">
        <v>177</v>
      </c>
      <c r="M567" s="62" t="s">
        <v>210</v>
      </c>
      <c r="N567" s="62" t="s">
        <v>211</v>
      </c>
      <c r="O567" s="124" t="s">
        <v>201</v>
      </c>
      <c r="P567" s="134" t="str">
        <f t="shared" si="66"/>
        <v>DO-R02S08-17</v>
      </c>
    </row>
    <row r="568" spans="1:16" ht="15" customHeight="1" x14ac:dyDescent="0.2">
      <c r="A568" s="28">
        <v>535</v>
      </c>
      <c r="C568" s="46" t="s">
        <v>677</v>
      </c>
      <c r="D568" s="55"/>
      <c r="E568" s="56">
        <v>18</v>
      </c>
      <c r="F568" s="57" t="str">
        <f t="shared" ref="F568:I582" si="69">F567</f>
        <v>900H32-0102</v>
      </c>
      <c r="G568" s="58">
        <f t="shared" si="69"/>
        <v>233</v>
      </c>
      <c r="H568" s="58">
        <f t="shared" si="69"/>
        <v>2</v>
      </c>
      <c r="I568" s="58">
        <f t="shared" si="69"/>
        <v>8</v>
      </c>
      <c r="J568" s="137" t="s">
        <v>201</v>
      </c>
      <c r="K568" s="60" t="str">
        <f t="shared" si="68"/>
        <v>DO-R02S08</v>
      </c>
      <c r="L568" s="61" t="s">
        <v>177</v>
      </c>
      <c r="M568" s="62" t="s">
        <v>210</v>
      </c>
      <c r="N568" s="62" t="s">
        <v>211</v>
      </c>
      <c r="O568" s="124" t="s">
        <v>201</v>
      </c>
      <c r="P568" s="134" t="str">
        <f t="shared" si="66"/>
        <v>DO-R02S08-18</v>
      </c>
    </row>
    <row r="569" spans="1:16" ht="15" customHeight="1" x14ac:dyDescent="0.2">
      <c r="A569" s="28">
        <v>536</v>
      </c>
      <c r="C569" s="46" t="s">
        <v>677</v>
      </c>
      <c r="D569" s="55"/>
      <c r="E569" s="56">
        <v>19</v>
      </c>
      <c r="F569" s="57" t="str">
        <f t="shared" si="69"/>
        <v>900H32-0102</v>
      </c>
      <c r="G569" s="58">
        <f t="shared" si="69"/>
        <v>233</v>
      </c>
      <c r="H569" s="58">
        <f t="shared" si="69"/>
        <v>2</v>
      </c>
      <c r="I569" s="58">
        <f t="shared" si="69"/>
        <v>8</v>
      </c>
      <c r="J569" s="137" t="s">
        <v>201</v>
      </c>
      <c r="K569" s="60" t="str">
        <f t="shared" si="68"/>
        <v>DO-R02S08</v>
      </c>
      <c r="L569" s="61" t="s">
        <v>177</v>
      </c>
      <c r="M569" s="62" t="s">
        <v>210</v>
      </c>
      <c r="N569" s="62" t="s">
        <v>211</v>
      </c>
      <c r="O569" s="124" t="s">
        <v>201</v>
      </c>
      <c r="P569" s="134" t="str">
        <f t="shared" si="66"/>
        <v>DO-R02S08-19</v>
      </c>
    </row>
    <row r="570" spans="1:16" ht="15" customHeight="1" x14ac:dyDescent="0.2">
      <c r="A570" s="28">
        <v>537</v>
      </c>
      <c r="C570" s="46" t="s">
        <v>677</v>
      </c>
      <c r="D570" s="55"/>
      <c r="E570" s="56">
        <v>20</v>
      </c>
      <c r="F570" s="57" t="str">
        <f t="shared" si="69"/>
        <v>900H32-0102</v>
      </c>
      <c r="G570" s="58">
        <f t="shared" si="69"/>
        <v>233</v>
      </c>
      <c r="H570" s="58">
        <f t="shared" si="69"/>
        <v>2</v>
      </c>
      <c r="I570" s="58">
        <f t="shared" si="69"/>
        <v>8</v>
      </c>
      <c r="J570" s="137" t="s">
        <v>201</v>
      </c>
      <c r="K570" s="60" t="str">
        <f t="shared" si="68"/>
        <v>DO-R02S08</v>
      </c>
      <c r="L570" s="61" t="s">
        <v>177</v>
      </c>
      <c r="M570" s="62" t="s">
        <v>210</v>
      </c>
      <c r="N570" s="62" t="s">
        <v>211</v>
      </c>
      <c r="O570" s="124" t="s">
        <v>201</v>
      </c>
      <c r="P570" s="134" t="str">
        <f t="shared" si="66"/>
        <v>DO-R02S08-20</v>
      </c>
    </row>
    <row r="571" spans="1:16" ht="15" customHeight="1" x14ac:dyDescent="0.2">
      <c r="A571" s="28">
        <v>538</v>
      </c>
      <c r="C571" s="46" t="s">
        <v>677</v>
      </c>
      <c r="D571" s="55"/>
      <c r="E571" s="56">
        <v>21</v>
      </c>
      <c r="F571" s="57" t="str">
        <f t="shared" si="69"/>
        <v>900H32-0102</v>
      </c>
      <c r="G571" s="58">
        <f t="shared" si="69"/>
        <v>233</v>
      </c>
      <c r="H571" s="58">
        <f t="shared" si="69"/>
        <v>2</v>
      </c>
      <c r="I571" s="58">
        <f t="shared" si="69"/>
        <v>8</v>
      </c>
      <c r="J571" s="137" t="s">
        <v>201</v>
      </c>
      <c r="K571" s="60" t="str">
        <f t="shared" si="68"/>
        <v>DO-R02S08</v>
      </c>
      <c r="L571" s="61" t="s">
        <v>177</v>
      </c>
      <c r="M571" s="62" t="s">
        <v>210</v>
      </c>
      <c r="N571" s="62" t="s">
        <v>211</v>
      </c>
      <c r="O571" s="124" t="s">
        <v>201</v>
      </c>
      <c r="P571" s="134" t="str">
        <f t="shared" si="66"/>
        <v>DO-R02S08-21</v>
      </c>
    </row>
    <row r="572" spans="1:16" ht="15" customHeight="1" x14ac:dyDescent="0.2">
      <c r="A572" s="28">
        <v>539</v>
      </c>
      <c r="C572" s="46" t="s">
        <v>677</v>
      </c>
      <c r="D572" s="55"/>
      <c r="E572" s="56">
        <v>22</v>
      </c>
      <c r="F572" s="57" t="str">
        <f t="shared" si="69"/>
        <v>900H32-0102</v>
      </c>
      <c r="G572" s="58">
        <f t="shared" si="69"/>
        <v>233</v>
      </c>
      <c r="H572" s="58">
        <f t="shared" si="69"/>
        <v>2</v>
      </c>
      <c r="I572" s="58">
        <f t="shared" si="69"/>
        <v>8</v>
      </c>
      <c r="J572" s="137" t="s">
        <v>201</v>
      </c>
      <c r="K572" s="60" t="str">
        <f t="shared" si="68"/>
        <v>DO-R02S08</v>
      </c>
      <c r="L572" s="61" t="s">
        <v>177</v>
      </c>
      <c r="M572" s="62" t="s">
        <v>210</v>
      </c>
      <c r="N572" s="62" t="s">
        <v>211</v>
      </c>
      <c r="O572" s="124" t="s">
        <v>201</v>
      </c>
      <c r="P572" s="134" t="str">
        <f t="shared" si="66"/>
        <v>DO-R02S08-22</v>
      </c>
    </row>
    <row r="573" spans="1:16" ht="15" customHeight="1" x14ac:dyDescent="0.2">
      <c r="A573" s="28">
        <v>540</v>
      </c>
      <c r="C573" s="46" t="s">
        <v>677</v>
      </c>
      <c r="D573" s="55"/>
      <c r="E573" s="56">
        <v>23</v>
      </c>
      <c r="F573" s="57" t="str">
        <f t="shared" si="69"/>
        <v>900H32-0102</v>
      </c>
      <c r="G573" s="58">
        <f t="shared" si="69"/>
        <v>233</v>
      </c>
      <c r="H573" s="58">
        <f t="shared" si="69"/>
        <v>2</v>
      </c>
      <c r="I573" s="58">
        <f t="shared" si="69"/>
        <v>8</v>
      </c>
      <c r="J573" s="137" t="s">
        <v>201</v>
      </c>
      <c r="K573" s="60" t="str">
        <f t="shared" si="68"/>
        <v>DO-R02S08</v>
      </c>
      <c r="L573" s="61" t="s">
        <v>177</v>
      </c>
      <c r="M573" s="62" t="s">
        <v>210</v>
      </c>
      <c r="N573" s="62" t="s">
        <v>211</v>
      </c>
      <c r="O573" s="124" t="s">
        <v>201</v>
      </c>
      <c r="P573" s="134" t="str">
        <f t="shared" si="66"/>
        <v>DO-R02S08-23</v>
      </c>
    </row>
    <row r="574" spans="1:16" ht="15" customHeight="1" x14ac:dyDescent="0.2">
      <c r="A574" s="28">
        <v>541</v>
      </c>
      <c r="C574" s="46" t="s">
        <v>677</v>
      </c>
      <c r="D574" s="55"/>
      <c r="E574" s="56">
        <v>24</v>
      </c>
      <c r="F574" s="57" t="str">
        <f t="shared" si="69"/>
        <v>900H32-0102</v>
      </c>
      <c r="G574" s="58">
        <f t="shared" si="69"/>
        <v>233</v>
      </c>
      <c r="H574" s="58">
        <f t="shared" si="69"/>
        <v>2</v>
      </c>
      <c r="I574" s="58">
        <f t="shared" si="69"/>
        <v>8</v>
      </c>
      <c r="J574" s="137" t="s">
        <v>201</v>
      </c>
      <c r="K574" s="60" t="str">
        <f t="shared" si="68"/>
        <v>DO-R02S08</v>
      </c>
      <c r="L574" s="61" t="s">
        <v>177</v>
      </c>
      <c r="M574" s="62" t="s">
        <v>210</v>
      </c>
      <c r="N574" s="62" t="s">
        <v>211</v>
      </c>
      <c r="O574" s="124" t="s">
        <v>201</v>
      </c>
      <c r="P574" s="134" t="str">
        <f t="shared" si="66"/>
        <v>DO-R02S08-24</v>
      </c>
    </row>
    <row r="575" spans="1:16" ht="15" customHeight="1" x14ac:dyDescent="0.2">
      <c r="A575" s="28">
        <v>542</v>
      </c>
      <c r="C575" s="46" t="s">
        <v>677</v>
      </c>
      <c r="D575" s="55"/>
      <c r="E575" s="56">
        <v>25</v>
      </c>
      <c r="F575" s="57" t="str">
        <f t="shared" si="69"/>
        <v>900H32-0102</v>
      </c>
      <c r="G575" s="58">
        <f t="shared" si="69"/>
        <v>233</v>
      </c>
      <c r="H575" s="58">
        <f t="shared" si="69"/>
        <v>2</v>
      </c>
      <c r="I575" s="58">
        <f t="shared" si="69"/>
        <v>8</v>
      </c>
      <c r="J575" s="137" t="s">
        <v>201</v>
      </c>
      <c r="K575" s="60" t="str">
        <f t="shared" si="68"/>
        <v>DO-R02S08</v>
      </c>
      <c r="L575" s="61" t="s">
        <v>177</v>
      </c>
      <c r="M575" s="62" t="s">
        <v>210</v>
      </c>
      <c r="N575" s="62" t="s">
        <v>211</v>
      </c>
      <c r="O575" s="124" t="s">
        <v>201</v>
      </c>
      <c r="P575" s="134" t="str">
        <f t="shared" si="66"/>
        <v>DO-R02S08-25</v>
      </c>
    </row>
    <row r="576" spans="1:16" ht="15" customHeight="1" x14ac:dyDescent="0.2">
      <c r="A576" s="28">
        <v>543</v>
      </c>
      <c r="C576" s="46" t="s">
        <v>677</v>
      </c>
      <c r="D576" s="55"/>
      <c r="E576" s="56">
        <v>26</v>
      </c>
      <c r="F576" s="57" t="str">
        <f t="shared" si="69"/>
        <v>900H32-0102</v>
      </c>
      <c r="G576" s="58">
        <f t="shared" si="69"/>
        <v>233</v>
      </c>
      <c r="H576" s="58">
        <f t="shared" si="69"/>
        <v>2</v>
      </c>
      <c r="I576" s="58">
        <f t="shared" si="69"/>
        <v>8</v>
      </c>
      <c r="J576" s="137" t="s">
        <v>201</v>
      </c>
      <c r="K576" s="60" t="str">
        <f t="shared" si="68"/>
        <v>DO-R02S08</v>
      </c>
      <c r="L576" s="61" t="s">
        <v>177</v>
      </c>
      <c r="M576" s="62" t="s">
        <v>210</v>
      </c>
      <c r="N576" s="62" t="s">
        <v>211</v>
      </c>
      <c r="O576" s="124" t="s">
        <v>201</v>
      </c>
      <c r="P576" s="134" t="str">
        <f t="shared" si="66"/>
        <v>DO-R02S08-26</v>
      </c>
    </row>
    <row r="577" spans="1:16" ht="15" customHeight="1" x14ac:dyDescent="0.2">
      <c r="A577" s="28">
        <v>544</v>
      </c>
      <c r="C577" s="46" t="s">
        <v>677</v>
      </c>
      <c r="D577" s="55"/>
      <c r="E577" s="56">
        <v>27</v>
      </c>
      <c r="F577" s="57" t="str">
        <f t="shared" si="69"/>
        <v>900H32-0102</v>
      </c>
      <c r="G577" s="58">
        <f t="shared" si="69"/>
        <v>233</v>
      </c>
      <c r="H577" s="58">
        <f t="shared" si="69"/>
        <v>2</v>
      </c>
      <c r="I577" s="58">
        <f t="shared" si="69"/>
        <v>8</v>
      </c>
      <c r="J577" s="66" t="s">
        <v>201</v>
      </c>
      <c r="K577" s="60" t="str">
        <f t="shared" si="68"/>
        <v>DO-R02S08</v>
      </c>
      <c r="L577" s="61" t="s">
        <v>177</v>
      </c>
      <c r="M577" s="62" t="s">
        <v>210</v>
      </c>
      <c r="N577" s="62" t="s">
        <v>211</v>
      </c>
      <c r="O577" s="124" t="s">
        <v>201</v>
      </c>
      <c r="P577" s="134" t="str">
        <f t="shared" si="66"/>
        <v>DO-R02S08-27</v>
      </c>
    </row>
    <row r="578" spans="1:16" ht="15" customHeight="1" x14ac:dyDescent="0.2">
      <c r="A578" s="28">
        <v>545</v>
      </c>
      <c r="C578" s="46" t="s">
        <v>677</v>
      </c>
      <c r="D578" s="55"/>
      <c r="E578" s="56">
        <v>28</v>
      </c>
      <c r="F578" s="57" t="str">
        <f t="shared" si="69"/>
        <v>900H32-0102</v>
      </c>
      <c r="G578" s="58">
        <f t="shared" si="69"/>
        <v>233</v>
      </c>
      <c r="H578" s="58">
        <f t="shared" si="69"/>
        <v>2</v>
      </c>
      <c r="I578" s="58">
        <f t="shared" si="69"/>
        <v>8</v>
      </c>
      <c r="J578" s="66" t="s">
        <v>201</v>
      </c>
      <c r="K578" s="60" t="str">
        <f t="shared" si="68"/>
        <v>DO-R02S08</v>
      </c>
      <c r="L578" s="61" t="s">
        <v>177</v>
      </c>
      <c r="M578" s="62" t="s">
        <v>210</v>
      </c>
      <c r="N578" s="62" t="s">
        <v>211</v>
      </c>
      <c r="O578" s="123" t="s">
        <v>201</v>
      </c>
      <c r="P578" s="134" t="str">
        <f t="shared" si="66"/>
        <v>DO-R02S08-28</v>
      </c>
    </row>
    <row r="579" spans="1:16" ht="15" customHeight="1" x14ac:dyDescent="0.2">
      <c r="A579" s="28">
        <v>546</v>
      </c>
      <c r="C579" s="46" t="s">
        <v>677</v>
      </c>
      <c r="D579" s="55"/>
      <c r="E579" s="56">
        <v>29</v>
      </c>
      <c r="F579" s="57" t="str">
        <f t="shared" si="69"/>
        <v>900H32-0102</v>
      </c>
      <c r="G579" s="58">
        <f t="shared" si="69"/>
        <v>233</v>
      </c>
      <c r="H579" s="58">
        <f t="shared" si="69"/>
        <v>2</v>
      </c>
      <c r="I579" s="58">
        <f t="shared" si="69"/>
        <v>8</v>
      </c>
      <c r="J579" s="104" t="s">
        <v>201</v>
      </c>
      <c r="K579" s="60" t="str">
        <f t="shared" si="68"/>
        <v>DO-R02S08</v>
      </c>
      <c r="L579" s="61" t="s">
        <v>177</v>
      </c>
      <c r="M579" s="62" t="s">
        <v>210</v>
      </c>
      <c r="N579" s="62" t="s">
        <v>211</v>
      </c>
      <c r="O579" s="100" t="s">
        <v>201</v>
      </c>
      <c r="P579" s="134" t="str">
        <f t="shared" si="66"/>
        <v>DO-R02S08-29</v>
      </c>
    </row>
    <row r="580" spans="1:16" ht="15" customHeight="1" x14ac:dyDescent="0.2">
      <c r="A580" s="28">
        <v>547</v>
      </c>
      <c r="C580" s="46" t="s">
        <v>677</v>
      </c>
      <c r="D580" s="55"/>
      <c r="E580" s="56">
        <v>30</v>
      </c>
      <c r="F580" s="57" t="str">
        <f t="shared" si="69"/>
        <v>900H32-0102</v>
      </c>
      <c r="G580" s="58">
        <f t="shared" si="69"/>
        <v>233</v>
      </c>
      <c r="H580" s="58">
        <f t="shared" si="69"/>
        <v>2</v>
      </c>
      <c r="I580" s="58">
        <f t="shared" si="69"/>
        <v>8</v>
      </c>
      <c r="J580" s="59" t="s">
        <v>201</v>
      </c>
      <c r="K580" s="60" t="str">
        <f t="shared" si="68"/>
        <v>DO-R02S08</v>
      </c>
      <c r="L580" s="61" t="s">
        <v>177</v>
      </c>
      <c r="M580" s="62" t="s">
        <v>210</v>
      </c>
      <c r="N580" s="62" t="s">
        <v>211</v>
      </c>
      <c r="O580" s="100" t="s">
        <v>201</v>
      </c>
      <c r="P580" s="134" t="str">
        <f t="shared" si="66"/>
        <v>DO-R02S08-30</v>
      </c>
    </row>
    <row r="581" spans="1:16" ht="15" customHeight="1" x14ac:dyDescent="0.2">
      <c r="A581" s="28">
        <v>548</v>
      </c>
      <c r="C581" s="46" t="s">
        <v>677</v>
      </c>
      <c r="D581" s="55"/>
      <c r="E581" s="56">
        <v>31</v>
      </c>
      <c r="F581" s="57" t="str">
        <f t="shared" si="69"/>
        <v>900H32-0102</v>
      </c>
      <c r="G581" s="58">
        <f t="shared" si="69"/>
        <v>233</v>
      </c>
      <c r="H581" s="58">
        <f t="shared" si="69"/>
        <v>2</v>
      </c>
      <c r="I581" s="58">
        <f t="shared" si="69"/>
        <v>8</v>
      </c>
      <c r="J581" s="66" t="s">
        <v>201</v>
      </c>
      <c r="K581" s="60" t="str">
        <f t="shared" si="68"/>
        <v>DO-R02S08</v>
      </c>
      <c r="L581" s="61" t="s">
        <v>177</v>
      </c>
      <c r="M581" s="62" t="s">
        <v>210</v>
      </c>
      <c r="N581" s="62" t="s">
        <v>211</v>
      </c>
      <c r="O581" s="100" t="s">
        <v>201</v>
      </c>
      <c r="P581" s="134" t="str">
        <f t="shared" si="66"/>
        <v>DO-R02S08-31</v>
      </c>
    </row>
    <row r="582" spans="1:16" ht="15.75" customHeight="1" thickBot="1" x14ac:dyDescent="0.25">
      <c r="A582" s="28">
        <v>549</v>
      </c>
      <c r="C582" s="46" t="s">
        <v>677</v>
      </c>
      <c r="D582" s="76"/>
      <c r="E582" s="77">
        <v>32</v>
      </c>
      <c r="F582" s="78" t="str">
        <f t="shared" si="69"/>
        <v>900H32-0102</v>
      </c>
      <c r="G582" s="79">
        <f t="shared" si="69"/>
        <v>233</v>
      </c>
      <c r="H582" s="79">
        <f t="shared" si="69"/>
        <v>2</v>
      </c>
      <c r="I582" s="79">
        <f t="shared" si="69"/>
        <v>8</v>
      </c>
      <c r="J582" s="88" t="s">
        <v>201</v>
      </c>
      <c r="K582" s="80" t="str">
        <f t="shared" si="68"/>
        <v>DO-R02S08</v>
      </c>
      <c r="L582" s="61" t="s">
        <v>177</v>
      </c>
      <c r="M582" s="89" t="s">
        <v>210</v>
      </c>
      <c r="N582" s="89" t="s">
        <v>211</v>
      </c>
      <c r="O582" s="100" t="s">
        <v>201</v>
      </c>
      <c r="P582" s="134" t="str">
        <f t="shared" si="66"/>
        <v>DO-R02S08-32</v>
      </c>
    </row>
    <row r="583" spans="1:16" ht="15.75" customHeight="1" thickBot="1" x14ac:dyDescent="0.25">
      <c r="A583" s="28">
        <v>550</v>
      </c>
      <c r="C583" s="41"/>
      <c r="D583" s="41"/>
      <c r="E583" s="42"/>
      <c r="F583" s="43"/>
      <c r="G583" s="43"/>
      <c r="H583" s="43"/>
      <c r="I583" s="43"/>
      <c r="J583" s="44"/>
      <c r="K583" s="43"/>
      <c r="L583" s="43"/>
      <c r="M583" s="43"/>
      <c r="N583" s="43"/>
      <c r="O583" s="45" t="s">
        <v>201</v>
      </c>
      <c r="P583" s="134" t="str">
        <f t="shared" si="66"/>
        <v>-</v>
      </c>
    </row>
    <row r="584" spans="1:16" ht="15" customHeight="1" x14ac:dyDescent="0.2">
      <c r="A584" s="28">
        <v>551</v>
      </c>
      <c r="C584" s="46" t="s">
        <v>677</v>
      </c>
      <c r="D584" s="46"/>
      <c r="E584" s="105">
        <v>1</v>
      </c>
      <c r="F584" s="106" t="s">
        <v>212</v>
      </c>
      <c r="G584" s="107">
        <v>233</v>
      </c>
      <c r="H584" s="107">
        <v>2</v>
      </c>
      <c r="I584" s="107">
        <v>9</v>
      </c>
      <c r="J584" s="59" t="s">
        <v>889</v>
      </c>
      <c r="K584" s="108" t="s">
        <v>226</v>
      </c>
      <c r="L584" s="109" t="s">
        <v>213</v>
      </c>
      <c r="M584" s="110" t="s">
        <v>214</v>
      </c>
      <c r="N584" s="109" t="s">
        <v>215</v>
      </c>
      <c r="O584" s="179" t="s">
        <v>499</v>
      </c>
      <c r="P584" s="134" t="str">
        <f t="shared" si="66"/>
        <v>AO-R02S09-1</v>
      </c>
    </row>
    <row r="585" spans="1:16" ht="15" customHeight="1" x14ac:dyDescent="0.2">
      <c r="A585" s="28">
        <v>552</v>
      </c>
      <c r="C585" s="55" t="s">
        <v>677</v>
      </c>
      <c r="D585" s="55"/>
      <c r="E585" s="67">
        <v>2</v>
      </c>
      <c r="F585" s="68" t="str">
        <f t="shared" ref="F585:I591" si="70">F584</f>
        <v>900B08-0202</v>
      </c>
      <c r="G585" s="69">
        <f t="shared" si="70"/>
        <v>233</v>
      </c>
      <c r="H585" s="69">
        <f t="shared" si="70"/>
        <v>2</v>
      </c>
      <c r="I585" s="69">
        <f t="shared" si="70"/>
        <v>9</v>
      </c>
      <c r="J585" s="59" t="s">
        <v>890</v>
      </c>
      <c r="K585" s="70" t="str">
        <f t="shared" ref="K585:K591" si="71">K584</f>
        <v>AO-R02S09</v>
      </c>
      <c r="L585" s="72" t="s">
        <v>213</v>
      </c>
      <c r="M585" s="71" t="s">
        <v>214</v>
      </c>
      <c r="N585" s="72" t="str">
        <f>N584</f>
        <v>4-20mA</v>
      </c>
      <c r="O585" s="179" t="s">
        <v>1034</v>
      </c>
      <c r="P585" s="134" t="str">
        <f t="shared" si="66"/>
        <v>AO-R02S09-2</v>
      </c>
    </row>
    <row r="586" spans="1:16" ht="15" customHeight="1" x14ac:dyDescent="0.2">
      <c r="A586" s="28">
        <v>553</v>
      </c>
      <c r="C586" s="55" t="s">
        <v>677</v>
      </c>
      <c r="D586" s="55"/>
      <c r="E586" s="67">
        <v>3</v>
      </c>
      <c r="F586" s="68" t="str">
        <f t="shared" si="70"/>
        <v>900B08-0202</v>
      </c>
      <c r="G586" s="69">
        <f t="shared" si="70"/>
        <v>233</v>
      </c>
      <c r="H586" s="69">
        <f t="shared" si="70"/>
        <v>2</v>
      </c>
      <c r="I586" s="69">
        <f t="shared" si="70"/>
        <v>9</v>
      </c>
      <c r="J586" s="59" t="s">
        <v>891</v>
      </c>
      <c r="K586" s="70" t="str">
        <f t="shared" si="71"/>
        <v>AO-R02S09</v>
      </c>
      <c r="L586" s="72" t="s">
        <v>213</v>
      </c>
      <c r="M586" s="71" t="s">
        <v>214</v>
      </c>
      <c r="N586" s="72" t="str">
        <f t="shared" ref="N586:N591" si="72">N585</f>
        <v>4-20mA</v>
      </c>
      <c r="O586" s="179" t="s">
        <v>1035</v>
      </c>
      <c r="P586" s="134" t="str">
        <f t="shared" si="66"/>
        <v>AO-R02S09-3</v>
      </c>
    </row>
    <row r="587" spans="1:16" ht="15" customHeight="1" x14ac:dyDescent="0.2">
      <c r="A587" s="28">
        <v>554</v>
      </c>
      <c r="C587" s="46" t="s">
        <v>677</v>
      </c>
      <c r="D587" s="55"/>
      <c r="E587" s="67">
        <v>4</v>
      </c>
      <c r="F587" s="68" t="str">
        <f t="shared" si="70"/>
        <v>900B08-0202</v>
      </c>
      <c r="G587" s="69">
        <f t="shared" si="70"/>
        <v>233</v>
      </c>
      <c r="H587" s="69">
        <f t="shared" si="70"/>
        <v>2</v>
      </c>
      <c r="I587" s="69">
        <f t="shared" si="70"/>
        <v>9</v>
      </c>
      <c r="J587" s="59" t="s">
        <v>893</v>
      </c>
      <c r="K587" s="70" t="str">
        <f t="shared" si="71"/>
        <v>AO-R02S09</v>
      </c>
      <c r="L587" s="72" t="s">
        <v>213</v>
      </c>
      <c r="M587" s="71" t="s">
        <v>214</v>
      </c>
      <c r="N587" s="72" t="str">
        <f t="shared" si="72"/>
        <v>4-20mA</v>
      </c>
      <c r="O587" s="179" t="s">
        <v>502</v>
      </c>
      <c r="P587" s="134" t="str">
        <f t="shared" si="66"/>
        <v>AO-R02S09-4</v>
      </c>
    </row>
    <row r="588" spans="1:16" ht="15" customHeight="1" x14ac:dyDescent="0.2">
      <c r="A588" s="28">
        <v>555</v>
      </c>
      <c r="C588" s="46" t="s">
        <v>677</v>
      </c>
      <c r="D588" s="55"/>
      <c r="E588" s="67">
        <v>5</v>
      </c>
      <c r="F588" s="68" t="str">
        <f t="shared" si="70"/>
        <v>900B08-0202</v>
      </c>
      <c r="G588" s="69">
        <f t="shared" si="70"/>
        <v>233</v>
      </c>
      <c r="H588" s="69">
        <f t="shared" si="70"/>
        <v>2</v>
      </c>
      <c r="I588" s="69">
        <f t="shared" si="70"/>
        <v>9</v>
      </c>
      <c r="J588" s="59" t="s">
        <v>894</v>
      </c>
      <c r="K588" s="70" t="str">
        <f t="shared" si="71"/>
        <v>AO-R02S09</v>
      </c>
      <c r="L588" s="72" t="s">
        <v>213</v>
      </c>
      <c r="M588" s="71" t="s">
        <v>214</v>
      </c>
      <c r="N588" s="72" t="str">
        <f t="shared" si="72"/>
        <v>4-20mA</v>
      </c>
      <c r="O588" s="179" t="s">
        <v>1046</v>
      </c>
      <c r="P588" s="134" t="str">
        <f t="shared" si="66"/>
        <v>AO-R02S09-5</v>
      </c>
    </row>
    <row r="589" spans="1:16" ht="15" customHeight="1" x14ac:dyDescent="0.2">
      <c r="A589" s="28">
        <v>556</v>
      </c>
      <c r="C589" s="46" t="s">
        <v>677</v>
      </c>
      <c r="D589" s="55"/>
      <c r="E589" s="67">
        <v>6</v>
      </c>
      <c r="F589" s="68" t="str">
        <f t="shared" si="70"/>
        <v>900B08-0202</v>
      </c>
      <c r="G589" s="69">
        <f t="shared" si="70"/>
        <v>233</v>
      </c>
      <c r="H589" s="69">
        <f t="shared" si="70"/>
        <v>2</v>
      </c>
      <c r="I589" s="69">
        <f t="shared" si="70"/>
        <v>9</v>
      </c>
      <c r="J589" s="59" t="s">
        <v>895</v>
      </c>
      <c r="K589" s="70" t="str">
        <f t="shared" si="71"/>
        <v>AO-R02S09</v>
      </c>
      <c r="L589" s="72" t="s">
        <v>213</v>
      </c>
      <c r="M589" s="71" t="s">
        <v>214</v>
      </c>
      <c r="N589" s="72" t="str">
        <f t="shared" si="72"/>
        <v>4-20mA</v>
      </c>
      <c r="O589" s="179" t="s">
        <v>1047</v>
      </c>
      <c r="P589" s="134" t="str">
        <f t="shared" si="66"/>
        <v>AO-R02S09-6</v>
      </c>
    </row>
    <row r="590" spans="1:16" ht="15" customHeight="1" x14ac:dyDescent="0.2">
      <c r="A590" s="28">
        <v>557</v>
      </c>
      <c r="C590" s="46" t="s">
        <v>677</v>
      </c>
      <c r="D590" s="55"/>
      <c r="E590" s="67">
        <v>7</v>
      </c>
      <c r="F590" s="68" t="str">
        <f t="shared" si="70"/>
        <v>900B08-0202</v>
      </c>
      <c r="G590" s="69">
        <f t="shared" si="70"/>
        <v>233</v>
      </c>
      <c r="H590" s="69">
        <f t="shared" si="70"/>
        <v>2</v>
      </c>
      <c r="I590" s="69">
        <f t="shared" si="70"/>
        <v>9</v>
      </c>
      <c r="J590" s="59" t="s">
        <v>897</v>
      </c>
      <c r="K590" s="70" t="str">
        <f t="shared" si="71"/>
        <v>AO-R02S09</v>
      </c>
      <c r="L590" s="72" t="s">
        <v>213</v>
      </c>
      <c r="M590" s="71" t="s">
        <v>214</v>
      </c>
      <c r="N590" s="72" t="str">
        <f t="shared" si="72"/>
        <v>4-20mA</v>
      </c>
      <c r="O590" s="179" t="s">
        <v>503</v>
      </c>
      <c r="P590" s="134" t="str">
        <f t="shared" si="66"/>
        <v>AO-R02S09-7</v>
      </c>
    </row>
    <row r="591" spans="1:16" ht="15.75" customHeight="1" thickBot="1" x14ac:dyDescent="0.25">
      <c r="A591" s="28">
        <v>558</v>
      </c>
      <c r="C591" s="46" t="s">
        <v>677</v>
      </c>
      <c r="D591" s="76"/>
      <c r="E591" s="112">
        <v>8</v>
      </c>
      <c r="F591" s="113" t="str">
        <f t="shared" si="70"/>
        <v>900B08-0202</v>
      </c>
      <c r="G591" s="114">
        <f t="shared" si="70"/>
        <v>233</v>
      </c>
      <c r="H591" s="114">
        <f t="shared" si="70"/>
        <v>2</v>
      </c>
      <c r="I591" s="114">
        <f t="shared" si="70"/>
        <v>9</v>
      </c>
      <c r="J591" s="59" t="s">
        <v>898</v>
      </c>
      <c r="K591" s="115" t="str">
        <f t="shared" si="71"/>
        <v>AO-R02S09</v>
      </c>
      <c r="L591" s="116" t="s">
        <v>213</v>
      </c>
      <c r="M591" s="117" t="s">
        <v>214</v>
      </c>
      <c r="N591" s="116" t="str">
        <f t="shared" si="72"/>
        <v>4-20mA</v>
      </c>
      <c r="O591" s="179" t="s">
        <v>1058</v>
      </c>
      <c r="P591" s="134" t="str">
        <f t="shared" si="66"/>
        <v>AO-R02S09-8</v>
      </c>
    </row>
    <row r="592" spans="1:16" ht="15.75" customHeight="1" thickBot="1" x14ac:dyDescent="0.25">
      <c r="A592" s="28">
        <v>559</v>
      </c>
      <c r="C592" s="41"/>
      <c r="D592" s="41"/>
      <c r="E592" s="118"/>
      <c r="F592" s="119"/>
      <c r="G592" s="119"/>
      <c r="H592" s="119"/>
      <c r="I592" s="119"/>
      <c r="J592" s="44"/>
      <c r="K592" s="119"/>
      <c r="L592" s="119"/>
      <c r="M592" s="119"/>
      <c r="N592" s="119"/>
      <c r="O592" s="120"/>
      <c r="P592" s="134" t="str">
        <f t="shared" si="66"/>
        <v>-</v>
      </c>
    </row>
    <row r="593" spans="1:16" ht="15" customHeight="1" x14ac:dyDescent="0.2">
      <c r="A593" s="28">
        <v>560</v>
      </c>
      <c r="C593" s="46" t="s">
        <v>677</v>
      </c>
      <c r="D593" s="46"/>
      <c r="E593" s="105">
        <v>1</v>
      </c>
      <c r="F593" s="106" t="s">
        <v>212</v>
      </c>
      <c r="G593" s="107">
        <v>233</v>
      </c>
      <c r="H593" s="107">
        <v>2</v>
      </c>
      <c r="I593" s="107">
        <v>10</v>
      </c>
      <c r="J593" s="59" t="s">
        <v>899</v>
      </c>
      <c r="K593" s="108" t="s">
        <v>227</v>
      </c>
      <c r="L593" s="109" t="s">
        <v>213</v>
      </c>
      <c r="M593" s="110" t="s">
        <v>214</v>
      </c>
      <c r="N593" s="109" t="s">
        <v>215</v>
      </c>
      <c r="O593" s="179" t="s">
        <v>1059</v>
      </c>
      <c r="P593" s="134" t="str">
        <f t="shared" si="66"/>
        <v>AO-R02S10-1</v>
      </c>
    </row>
    <row r="594" spans="1:16" ht="15" customHeight="1" x14ac:dyDescent="0.2">
      <c r="A594" s="28">
        <v>561</v>
      </c>
      <c r="C594" s="55" t="s">
        <v>677</v>
      </c>
      <c r="D594" s="55"/>
      <c r="E594" s="67">
        <v>2</v>
      </c>
      <c r="F594" s="68" t="str">
        <f t="shared" ref="F594:I600" si="73">F593</f>
        <v>900B08-0202</v>
      </c>
      <c r="G594" s="69">
        <f t="shared" si="73"/>
        <v>233</v>
      </c>
      <c r="H594" s="69">
        <f t="shared" si="73"/>
        <v>2</v>
      </c>
      <c r="I594" s="69">
        <f t="shared" si="73"/>
        <v>10</v>
      </c>
      <c r="J594" s="59" t="s">
        <v>901</v>
      </c>
      <c r="K594" s="70" t="str">
        <f t="shared" ref="K594:K600" si="74">K593</f>
        <v>AO-R02S10</v>
      </c>
      <c r="L594" s="72" t="s">
        <v>213</v>
      </c>
      <c r="M594" s="71" t="s">
        <v>214</v>
      </c>
      <c r="N594" s="72" t="str">
        <f>N593</f>
        <v>4-20mA</v>
      </c>
      <c r="O594" s="179" t="s">
        <v>480</v>
      </c>
      <c r="P594" s="134" t="str">
        <f t="shared" si="66"/>
        <v>AO-R02S10-2</v>
      </c>
    </row>
    <row r="595" spans="1:16" ht="15" customHeight="1" x14ac:dyDescent="0.2">
      <c r="A595" s="28">
        <v>562</v>
      </c>
      <c r="C595" s="55" t="s">
        <v>677</v>
      </c>
      <c r="D595" s="55"/>
      <c r="E595" s="67">
        <v>3</v>
      </c>
      <c r="F595" s="68" t="str">
        <f t="shared" si="73"/>
        <v>900B08-0202</v>
      </c>
      <c r="G595" s="69">
        <f t="shared" si="73"/>
        <v>233</v>
      </c>
      <c r="H595" s="69">
        <f t="shared" si="73"/>
        <v>2</v>
      </c>
      <c r="I595" s="69">
        <f t="shared" si="73"/>
        <v>10</v>
      </c>
      <c r="J595" s="59" t="s">
        <v>903</v>
      </c>
      <c r="K595" s="70" t="str">
        <f t="shared" si="74"/>
        <v>AO-R02S10</v>
      </c>
      <c r="L595" s="72" t="s">
        <v>213</v>
      </c>
      <c r="M595" s="71" t="s">
        <v>214</v>
      </c>
      <c r="N595" s="72" t="str">
        <f t="shared" ref="N595:N600" si="75">N594</f>
        <v>4-20mA</v>
      </c>
      <c r="O595" s="179" t="s">
        <v>483</v>
      </c>
      <c r="P595" s="134" t="str">
        <f t="shared" si="66"/>
        <v>AO-R02S10-3</v>
      </c>
    </row>
    <row r="596" spans="1:16" ht="15" customHeight="1" x14ac:dyDescent="0.2">
      <c r="A596" s="28">
        <v>563</v>
      </c>
      <c r="C596" s="46" t="s">
        <v>677</v>
      </c>
      <c r="D596" s="55"/>
      <c r="E596" s="67">
        <v>4</v>
      </c>
      <c r="F596" s="68" t="str">
        <f t="shared" si="73"/>
        <v>900B08-0202</v>
      </c>
      <c r="G596" s="69">
        <f t="shared" si="73"/>
        <v>233</v>
      </c>
      <c r="H596" s="69">
        <f t="shared" si="73"/>
        <v>2</v>
      </c>
      <c r="I596" s="69">
        <f t="shared" si="73"/>
        <v>10</v>
      </c>
      <c r="J596" s="59" t="s">
        <v>905</v>
      </c>
      <c r="K596" s="70" t="str">
        <f t="shared" si="74"/>
        <v>AO-R02S10</v>
      </c>
      <c r="L596" s="72" t="s">
        <v>213</v>
      </c>
      <c r="M596" s="71" t="s">
        <v>214</v>
      </c>
      <c r="N596" s="72" t="str">
        <f t="shared" si="75"/>
        <v>4-20mA</v>
      </c>
      <c r="O596" s="179" t="s">
        <v>492</v>
      </c>
      <c r="P596" s="134" t="str">
        <f t="shared" si="66"/>
        <v>AO-R02S10-4</v>
      </c>
    </row>
    <row r="597" spans="1:16" ht="15" customHeight="1" x14ac:dyDescent="0.2">
      <c r="A597" s="28">
        <v>564</v>
      </c>
      <c r="C597" s="46" t="s">
        <v>677</v>
      </c>
      <c r="D597" s="55"/>
      <c r="E597" s="67">
        <v>5</v>
      </c>
      <c r="F597" s="68" t="str">
        <f t="shared" si="73"/>
        <v>900B08-0202</v>
      </c>
      <c r="G597" s="69">
        <f t="shared" si="73"/>
        <v>233</v>
      </c>
      <c r="H597" s="69">
        <f t="shared" si="73"/>
        <v>2</v>
      </c>
      <c r="I597" s="69">
        <f t="shared" si="73"/>
        <v>10</v>
      </c>
      <c r="J597" s="59" t="s">
        <v>907</v>
      </c>
      <c r="K597" s="70" t="str">
        <f t="shared" si="74"/>
        <v>AO-R02S10</v>
      </c>
      <c r="L597" s="72" t="s">
        <v>213</v>
      </c>
      <c r="M597" s="71" t="s">
        <v>214</v>
      </c>
      <c r="N597" s="72" t="str">
        <f t="shared" si="75"/>
        <v>4-20mA</v>
      </c>
      <c r="O597" s="179" t="s">
        <v>495</v>
      </c>
      <c r="P597" s="134" t="str">
        <f t="shared" si="66"/>
        <v>AO-R02S10-5</v>
      </c>
    </row>
    <row r="598" spans="1:16" ht="15" customHeight="1" x14ac:dyDescent="0.2">
      <c r="A598" s="28">
        <v>565</v>
      </c>
      <c r="C598" s="46" t="s">
        <v>677</v>
      </c>
      <c r="D598" s="55"/>
      <c r="E598" s="67">
        <v>6</v>
      </c>
      <c r="F598" s="68" t="str">
        <f t="shared" si="73"/>
        <v>900B08-0202</v>
      </c>
      <c r="G598" s="69">
        <f t="shared" si="73"/>
        <v>233</v>
      </c>
      <c r="H598" s="69">
        <f t="shared" si="73"/>
        <v>2</v>
      </c>
      <c r="I598" s="69">
        <f t="shared" si="73"/>
        <v>10</v>
      </c>
      <c r="J598" s="59" t="s">
        <v>909</v>
      </c>
      <c r="K598" s="70" t="str">
        <f t="shared" si="74"/>
        <v>AO-R02S10</v>
      </c>
      <c r="L598" s="72" t="s">
        <v>213</v>
      </c>
      <c r="M598" s="71" t="s">
        <v>214</v>
      </c>
      <c r="N598" s="72" t="str">
        <f t="shared" si="75"/>
        <v>4-20mA</v>
      </c>
      <c r="O598" s="179" t="s">
        <v>500</v>
      </c>
      <c r="P598" s="134" t="str">
        <f t="shared" si="66"/>
        <v>AO-R02S10-6</v>
      </c>
    </row>
    <row r="599" spans="1:16" ht="15" customHeight="1" x14ac:dyDescent="0.2">
      <c r="A599" s="28">
        <v>566</v>
      </c>
      <c r="C599" s="46" t="s">
        <v>677</v>
      </c>
      <c r="D599" s="55"/>
      <c r="E599" s="67">
        <v>7</v>
      </c>
      <c r="F599" s="68" t="str">
        <f t="shared" si="73"/>
        <v>900B08-0202</v>
      </c>
      <c r="G599" s="69">
        <f t="shared" si="73"/>
        <v>233</v>
      </c>
      <c r="H599" s="69">
        <f t="shared" si="73"/>
        <v>2</v>
      </c>
      <c r="I599" s="69">
        <f t="shared" si="73"/>
        <v>10</v>
      </c>
      <c r="J599" s="59" t="s">
        <v>911</v>
      </c>
      <c r="K599" s="70" t="str">
        <f t="shared" si="74"/>
        <v>AO-R02S10</v>
      </c>
      <c r="L599" s="72" t="s">
        <v>213</v>
      </c>
      <c r="M599" s="71" t="s">
        <v>214</v>
      </c>
      <c r="N599" s="72" t="str">
        <f t="shared" si="75"/>
        <v>4-20mA</v>
      </c>
      <c r="O599" s="179" t="s">
        <v>501</v>
      </c>
      <c r="P599" s="134" t="str">
        <f t="shared" si="66"/>
        <v>AO-R02S10-7</v>
      </c>
    </row>
    <row r="600" spans="1:16" ht="15.75" customHeight="1" thickBot="1" x14ac:dyDescent="0.25">
      <c r="A600" s="28">
        <v>567</v>
      </c>
      <c r="C600" s="46" t="s">
        <v>677</v>
      </c>
      <c r="D600" s="76"/>
      <c r="E600" s="112">
        <v>8</v>
      </c>
      <c r="F600" s="113" t="str">
        <f t="shared" si="73"/>
        <v>900B08-0202</v>
      </c>
      <c r="G600" s="114">
        <f t="shared" si="73"/>
        <v>233</v>
      </c>
      <c r="H600" s="114">
        <f t="shared" si="73"/>
        <v>2</v>
      </c>
      <c r="I600" s="114">
        <f t="shared" si="73"/>
        <v>10</v>
      </c>
      <c r="J600" s="64" t="s">
        <v>201</v>
      </c>
      <c r="K600" s="115" t="str">
        <f t="shared" si="74"/>
        <v>AO-R02S10</v>
      </c>
      <c r="L600" s="116" t="s">
        <v>213</v>
      </c>
      <c r="M600" s="117" t="s">
        <v>214</v>
      </c>
      <c r="N600" s="116" t="str">
        <f t="shared" si="75"/>
        <v>4-20mA</v>
      </c>
      <c r="O600" s="63" t="s">
        <v>201</v>
      </c>
      <c r="P600" s="134" t="str">
        <f t="shared" si="66"/>
        <v>AO-R02S10-8</v>
      </c>
    </row>
    <row r="601" spans="1:16" ht="15.75" customHeight="1" thickBot="1" x14ac:dyDescent="0.25">
      <c r="A601" s="28">
        <v>568</v>
      </c>
      <c r="C601" s="41"/>
      <c r="D601" s="41"/>
      <c r="E601" s="118"/>
      <c r="F601" s="119"/>
      <c r="G601" s="119"/>
      <c r="H601" s="119"/>
      <c r="I601" s="119"/>
      <c r="J601" s="44"/>
      <c r="K601" s="119"/>
      <c r="L601" s="119"/>
      <c r="M601" s="119"/>
      <c r="N601" s="119"/>
      <c r="O601" s="120"/>
      <c r="P601" s="134" t="str">
        <f t="shared" si="66"/>
        <v>-</v>
      </c>
    </row>
    <row r="602" spans="1:16" ht="15" customHeight="1" x14ac:dyDescent="0.2">
      <c r="A602" s="28">
        <v>560</v>
      </c>
      <c r="C602" s="46" t="s">
        <v>677</v>
      </c>
      <c r="D602" s="46"/>
      <c r="E602" s="105">
        <v>1</v>
      </c>
      <c r="F602" s="106" t="s">
        <v>212</v>
      </c>
      <c r="G602" s="107">
        <v>233</v>
      </c>
      <c r="H602" s="107">
        <v>2</v>
      </c>
      <c r="I602" s="107">
        <v>11</v>
      </c>
      <c r="J602" s="59" t="s">
        <v>201</v>
      </c>
      <c r="K602" s="108" t="s">
        <v>504</v>
      </c>
      <c r="L602" s="109" t="s">
        <v>213</v>
      </c>
      <c r="M602" s="110" t="s">
        <v>214</v>
      </c>
      <c r="N602" s="109" t="s">
        <v>215</v>
      </c>
      <c r="O602" s="63" t="s">
        <v>201</v>
      </c>
      <c r="P602" s="134" t="str">
        <f t="shared" ref="P602:P626" si="76">K602&amp;"-"&amp;E602</f>
        <v>AO-R02S11-1</v>
      </c>
    </row>
    <row r="603" spans="1:16" ht="15" customHeight="1" x14ac:dyDescent="0.2">
      <c r="A603" s="28">
        <v>561</v>
      </c>
      <c r="C603" s="55" t="s">
        <v>677</v>
      </c>
      <c r="D603" s="55"/>
      <c r="E603" s="67">
        <v>2</v>
      </c>
      <c r="F603" s="68" t="str">
        <f t="shared" ref="F603:I609" si="77">F602</f>
        <v>900B08-0202</v>
      </c>
      <c r="G603" s="69">
        <f t="shared" si="77"/>
        <v>233</v>
      </c>
      <c r="H603" s="69">
        <f t="shared" si="77"/>
        <v>2</v>
      </c>
      <c r="I603" s="69">
        <f t="shared" si="77"/>
        <v>11</v>
      </c>
      <c r="J603" s="59" t="s">
        <v>201</v>
      </c>
      <c r="K603" s="70" t="str">
        <f t="shared" ref="K603:K609" si="78">K602</f>
        <v>AO-R02S11</v>
      </c>
      <c r="L603" s="72" t="s">
        <v>213</v>
      </c>
      <c r="M603" s="71" t="s">
        <v>214</v>
      </c>
      <c r="N603" s="72" t="str">
        <f>N602</f>
        <v>4-20mA</v>
      </c>
      <c r="O603" s="63" t="s">
        <v>201</v>
      </c>
      <c r="P603" s="134" t="str">
        <f t="shared" si="76"/>
        <v>AO-R02S11-2</v>
      </c>
    </row>
    <row r="604" spans="1:16" ht="15" customHeight="1" x14ac:dyDescent="0.2">
      <c r="A604" s="28">
        <v>562</v>
      </c>
      <c r="C604" s="55" t="s">
        <v>677</v>
      </c>
      <c r="D604" s="55"/>
      <c r="E604" s="67">
        <v>3</v>
      </c>
      <c r="F604" s="68" t="str">
        <f t="shared" si="77"/>
        <v>900B08-0202</v>
      </c>
      <c r="G604" s="69">
        <f t="shared" si="77"/>
        <v>233</v>
      </c>
      <c r="H604" s="69">
        <f t="shared" si="77"/>
        <v>2</v>
      </c>
      <c r="I604" s="69">
        <f t="shared" si="77"/>
        <v>11</v>
      </c>
      <c r="J604" s="59" t="s">
        <v>201</v>
      </c>
      <c r="K604" s="70" t="str">
        <f t="shared" si="78"/>
        <v>AO-R02S11</v>
      </c>
      <c r="L604" s="72" t="s">
        <v>213</v>
      </c>
      <c r="M604" s="71" t="s">
        <v>214</v>
      </c>
      <c r="N604" s="72" t="str">
        <f t="shared" ref="N604:N609" si="79">N603</f>
        <v>4-20mA</v>
      </c>
      <c r="O604" s="63" t="s">
        <v>201</v>
      </c>
      <c r="P604" s="134" t="str">
        <f t="shared" si="76"/>
        <v>AO-R02S11-3</v>
      </c>
    </row>
    <row r="605" spans="1:16" ht="15" customHeight="1" x14ac:dyDescent="0.2">
      <c r="A605" s="28">
        <v>563</v>
      </c>
      <c r="C605" s="46" t="s">
        <v>677</v>
      </c>
      <c r="D605" s="55"/>
      <c r="E605" s="67">
        <v>4</v>
      </c>
      <c r="F605" s="68" t="str">
        <f t="shared" si="77"/>
        <v>900B08-0202</v>
      </c>
      <c r="G605" s="69">
        <f t="shared" si="77"/>
        <v>233</v>
      </c>
      <c r="H605" s="69">
        <f t="shared" si="77"/>
        <v>2</v>
      </c>
      <c r="I605" s="69">
        <f t="shared" si="77"/>
        <v>11</v>
      </c>
      <c r="J605" s="59" t="s">
        <v>201</v>
      </c>
      <c r="K605" s="70" t="str">
        <f t="shared" si="78"/>
        <v>AO-R02S11</v>
      </c>
      <c r="L605" s="72" t="s">
        <v>213</v>
      </c>
      <c r="M605" s="71" t="s">
        <v>214</v>
      </c>
      <c r="N605" s="72" t="str">
        <f t="shared" si="79"/>
        <v>4-20mA</v>
      </c>
      <c r="O605" s="63" t="s">
        <v>201</v>
      </c>
      <c r="P605" s="134" t="str">
        <f t="shared" si="76"/>
        <v>AO-R02S11-4</v>
      </c>
    </row>
    <row r="606" spans="1:16" ht="15" customHeight="1" x14ac:dyDescent="0.2">
      <c r="A606" s="28">
        <v>564</v>
      </c>
      <c r="C606" s="46" t="s">
        <v>677</v>
      </c>
      <c r="D606" s="55"/>
      <c r="E606" s="67">
        <v>5</v>
      </c>
      <c r="F606" s="68" t="str">
        <f t="shared" si="77"/>
        <v>900B08-0202</v>
      </c>
      <c r="G606" s="69">
        <f t="shared" si="77"/>
        <v>233</v>
      </c>
      <c r="H606" s="69">
        <f t="shared" si="77"/>
        <v>2</v>
      </c>
      <c r="I606" s="69">
        <f t="shared" si="77"/>
        <v>11</v>
      </c>
      <c r="J606" s="59" t="s">
        <v>201</v>
      </c>
      <c r="K606" s="70" t="str">
        <f t="shared" si="78"/>
        <v>AO-R02S11</v>
      </c>
      <c r="L606" s="72" t="s">
        <v>213</v>
      </c>
      <c r="M606" s="71" t="s">
        <v>214</v>
      </c>
      <c r="N606" s="72" t="str">
        <f t="shared" si="79"/>
        <v>4-20mA</v>
      </c>
      <c r="O606" s="63" t="s">
        <v>201</v>
      </c>
      <c r="P606" s="134" t="str">
        <f t="shared" si="76"/>
        <v>AO-R02S11-5</v>
      </c>
    </row>
    <row r="607" spans="1:16" ht="15" customHeight="1" x14ac:dyDescent="0.2">
      <c r="A607" s="28">
        <v>565</v>
      </c>
      <c r="C607" s="46" t="s">
        <v>677</v>
      </c>
      <c r="D607" s="55"/>
      <c r="E607" s="67">
        <v>6</v>
      </c>
      <c r="F607" s="68" t="str">
        <f t="shared" si="77"/>
        <v>900B08-0202</v>
      </c>
      <c r="G607" s="69">
        <f t="shared" si="77"/>
        <v>233</v>
      </c>
      <c r="H607" s="69">
        <f t="shared" si="77"/>
        <v>2</v>
      </c>
      <c r="I607" s="69">
        <f t="shared" si="77"/>
        <v>11</v>
      </c>
      <c r="J607" s="59" t="s">
        <v>201</v>
      </c>
      <c r="K607" s="70" t="str">
        <f t="shared" si="78"/>
        <v>AO-R02S11</v>
      </c>
      <c r="L607" s="72" t="s">
        <v>213</v>
      </c>
      <c r="M607" s="71" t="s">
        <v>214</v>
      </c>
      <c r="N607" s="72" t="str">
        <f t="shared" si="79"/>
        <v>4-20mA</v>
      </c>
      <c r="O607" s="63" t="s">
        <v>201</v>
      </c>
      <c r="P607" s="134" t="str">
        <f t="shared" si="76"/>
        <v>AO-R02S11-6</v>
      </c>
    </row>
    <row r="608" spans="1:16" ht="15" customHeight="1" x14ac:dyDescent="0.2">
      <c r="A608" s="28">
        <v>566</v>
      </c>
      <c r="C608" s="46" t="s">
        <v>677</v>
      </c>
      <c r="D608" s="55"/>
      <c r="E608" s="67">
        <v>7</v>
      </c>
      <c r="F608" s="68" t="str">
        <f t="shared" si="77"/>
        <v>900B08-0202</v>
      </c>
      <c r="G608" s="69">
        <f t="shared" si="77"/>
        <v>233</v>
      </c>
      <c r="H608" s="69">
        <f t="shared" si="77"/>
        <v>2</v>
      </c>
      <c r="I608" s="69">
        <f t="shared" si="77"/>
        <v>11</v>
      </c>
      <c r="J608" s="59" t="s">
        <v>201</v>
      </c>
      <c r="K608" s="70" t="str">
        <f t="shared" si="78"/>
        <v>AO-R02S11</v>
      </c>
      <c r="L608" s="72" t="s">
        <v>213</v>
      </c>
      <c r="M608" s="71" t="s">
        <v>214</v>
      </c>
      <c r="N608" s="72" t="str">
        <f t="shared" si="79"/>
        <v>4-20mA</v>
      </c>
      <c r="O608" s="63" t="s">
        <v>201</v>
      </c>
      <c r="P608" s="134" t="str">
        <f t="shared" si="76"/>
        <v>AO-R02S11-7</v>
      </c>
    </row>
    <row r="609" spans="1:16" ht="15.75" customHeight="1" thickBot="1" x14ac:dyDescent="0.25">
      <c r="A609" s="28">
        <v>567</v>
      </c>
      <c r="C609" s="46" t="s">
        <v>677</v>
      </c>
      <c r="D609" s="76"/>
      <c r="E609" s="112">
        <v>8</v>
      </c>
      <c r="F609" s="113" t="str">
        <f t="shared" si="77"/>
        <v>900B08-0202</v>
      </c>
      <c r="G609" s="114">
        <f t="shared" si="77"/>
        <v>233</v>
      </c>
      <c r="H609" s="114">
        <f t="shared" si="77"/>
        <v>2</v>
      </c>
      <c r="I609" s="114">
        <f t="shared" si="77"/>
        <v>11</v>
      </c>
      <c r="J609" s="64" t="s">
        <v>201</v>
      </c>
      <c r="K609" s="115" t="str">
        <f t="shared" si="78"/>
        <v>AO-R02S11</v>
      </c>
      <c r="L609" s="116" t="s">
        <v>213</v>
      </c>
      <c r="M609" s="117" t="s">
        <v>214</v>
      </c>
      <c r="N609" s="116" t="str">
        <f t="shared" si="79"/>
        <v>4-20mA</v>
      </c>
      <c r="O609" s="63" t="s">
        <v>201</v>
      </c>
      <c r="P609" s="134" t="str">
        <f t="shared" si="76"/>
        <v>AO-R02S11-8</v>
      </c>
    </row>
    <row r="610" spans="1:16" ht="15.75" customHeight="1" thickBot="1" x14ac:dyDescent="0.25">
      <c r="A610" s="28">
        <v>568</v>
      </c>
      <c r="C610" s="41"/>
      <c r="D610" s="41"/>
      <c r="E610" s="118"/>
      <c r="F610" s="119"/>
      <c r="G610" s="119"/>
      <c r="H610" s="119"/>
      <c r="I610" s="119"/>
      <c r="J610" s="44"/>
      <c r="K610" s="119"/>
      <c r="L610" s="119"/>
      <c r="M610" s="119"/>
      <c r="N610" s="119"/>
      <c r="O610" s="120"/>
      <c r="P610" s="134" t="str">
        <f t="shared" si="76"/>
        <v>-</v>
      </c>
    </row>
    <row r="611" spans="1:16" ht="15" customHeight="1" x14ac:dyDescent="0.2">
      <c r="A611" s="28">
        <v>569</v>
      </c>
      <c r="C611" s="46" t="s">
        <v>677</v>
      </c>
      <c r="D611" s="46"/>
      <c r="E611" s="125">
        <v>1</v>
      </c>
      <c r="F611" s="126" t="s">
        <v>228</v>
      </c>
      <c r="G611" s="127">
        <v>233</v>
      </c>
      <c r="H611" s="127">
        <v>2</v>
      </c>
      <c r="I611" s="127">
        <v>12</v>
      </c>
      <c r="J611" s="64" t="s">
        <v>211</v>
      </c>
      <c r="K611" s="51" t="s">
        <v>505</v>
      </c>
      <c r="L611" s="53" t="s">
        <v>229</v>
      </c>
      <c r="M611" s="52" t="s">
        <v>230</v>
      </c>
      <c r="N611" s="53" t="s">
        <v>215</v>
      </c>
      <c r="O611" s="65" t="s">
        <v>1069</v>
      </c>
      <c r="P611" s="134" t="str">
        <f t="shared" si="76"/>
        <v>HLAI-R02S12-1</v>
      </c>
    </row>
    <row r="612" spans="1:16" ht="15" customHeight="1" x14ac:dyDescent="0.2">
      <c r="A612" s="28">
        <v>570</v>
      </c>
      <c r="C612" s="55" t="s">
        <v>677</v>
      </c>
      <c r="D612" s="55"/>
      <c r="E612" s="67">
        <v>2</v>
      </c>
      <c r="F612" s="68" t="str">
        <f t="shared" ref="F612:I626" si="80">F611</f>
        <v>900A16-0103</v>
      </c>
      <c r="G612" s="69">
        <f t="shared" si="80"/>
        <v>233</v>
      </c>
      <c r="H612" s="69">
        <f t="shared" si="80"/>
        <v>2</v>
      </c>
      <c r="I612" s="69">
        <f t="shared" si="80"/>
        <v>12</v>
      </c>
      <c r="J612" s="59" t="s">
        <v>211</v>
      </c>
      <c r="K612" s="60" t="str">
        <f t="shared" ref="K612:K626" si="81">K611</f>
        <v>HLAI-R02S12</v>
      </c>
      <c r="L612" s="62" t="s">
        <v>229</v>
      </c>
      <c r="M612" s="61" t="s">
        <v>230</v>
      </c>
      <c r="N612" s="62" t="str">
        <f>N611</f>
        <v>4-20mA</v>
      </c>
      <c r="O612" s="75" t="s">
        <v>1068</v>
      </c>
      <c r="P612" s="134" t="str">
        <f t="shared" si="76"/>
        <v>HLAI-R02S12-2</v>
      </c>
    </row>
    <row r="613" spans="1:16" ht="15" customHeight="1" x14ac:dyDescent="0.2">
      <c r="A613" s="28">
        <v>571</v>
      </c>
      <c r="C613" s="55" t="s">
        <v>677</v>
      </c>
      <c r="D613" s="55"/>
      <c r="E613" s="67">
        <v>3</v>
      </c>
      <c r="F613" s="68" t="str">
        <f t="shared" si="80"/>
        <v>900A16-0103</v>
      </c>
      <c r="G613" s="69">
        <f t="shared" si="80"/>
        <v>233</v>
      </c>
      <c r="H613" s="69">
        <f t="shared" si="80"/>
        <v>2</v>
      </c>
      <c r="I613" s="69">
        <f t="shared" si="80"/>
        <v>12</v>
      </c>
      <c r="J613" s="59" t="s">
        <v>211</v>
      </c>
      <c r="K613" s="60" t="str">
        <f t="shared" si="81"/>
        <v>HLAI-R02S12</v>
      </c>
      <c r="L613" s="62" t="s">
        <v>229</v>
      </c>
      <c r="M613" s="61" t="s">
        <v>230</v>
      </c>
      <c r="N613" s="62" t="str">
        <f t="shared" ref="N613:N625" si="82">N612</f>
        <v>4-20mA</v>
      </c>
      <c r="O613" s="128" t="s">
        <v>1070</v>
      </c>
      <c r="P613" s="134" t="str">
        <f t="shared" si="76"/>
        <v>HLAI-R02S12-3</v>
      </c>
    </row>
    <row r="614" spans="1:16" ht="15" customHeight="1" x14ac:dyDescent="0.2">
      <c r="A614" s="28">
        <v>572</v>
      </c>
      <c r="C614" s="46" t="s">
        <v>677</v>
      </c>
      <c r="D614" s="55"/>
      <c r="E614" s="67">
        <v>4</v>
      </c>
      <c r="F614" s="68" t="str">
        <f t="shared" si="80"/>
        <v>900A16-0103</v>
      </c>
      <c r="G614" s="69">
        <f t="shared" si="80"/>
        <v>233</v>
      </c>
      <c r="H614" s="69">
        <f t="shared" si="80"/>
        <v>2</v>
      </c>
      <c r="I614" s="69">
        <f t="shared" si="80"/>
        <v>12</v>
      </c>
      <c r="J614" s="64" t="s">
        <v>201</v>
      </c>
      <c r="K614" s="60" t="str">
        <f t="shared" si="81"/>
        <v>HLAI-R02S12</v>
      </c>
      <c r="L614" s="62" t="s">
        <v>229</v>
      </c>
      <c r="M614" s="61" t="s">
        <v>230</v>
      </c>
      <c r="N614" s="62" t="str">
        <f t="shared" si="82"/>
        <v>4-20mA</v>
      </c>
      <c r="O614" s="63" t="s">
        <v>201</v>
      </c>
      <c r="P614" s="134" t="str">
        <f t="shared" si="76"/>
        <v>HLAI-R02S12-4</v>
      </c>
    </row>
    <row r="615" spans="1:16" ht="15" customHeight="1" x14ac:dyDescent="0.2">
      <c r="A615" s="28">
        <v>573</v>
      </c>
      <c r="C615" s="46" t="s">
        <v>677</v>
      </c>
      <c r="D615" s="55"/>
      <c r="E615" s="67">
        <v>5</v>
      </c>
      <c r="F615" s="68" t="str">
        <f t="shared" si="80"/>
        <v>900A16-0103</v>
      </c>
      <c r="G615" s="69">
        <f t="shared" si="80"/>
        <v>233</v>
      </c>
      <c r="H615" s="69">
        <f t="shared" si="80"/>
        <v>2</v>
      </c>
      <c r="I615" s="69">
        <f t="shared" si="80"/>
        <v>12</v>
      </c>
      <c r="J615" s="64" t="s">
        <v>201</v>
      </c>
      <c r="K615" s="60" t="str">
        <f t="shared" si="81"/>
        <v>HLAI-R02S12</v>
      </c>
      <c r="L615" s="62" t="s">
        <v>229</v>
      </c>
      <c r="M615" s="61" t="s">
        <v>230</v>
      </c>
      <c r="N615" s="62" t="str">
        <f t="shared" si="82"/>
        <v>4-20mA</v>
      </c>
      <c r="O615" s="63" t="s">
        <v>201</v>
      </c>
      <c r="P615" s="134" t="str">
        <f t="shared" si="76"/>
        <v>HLAI-R02S12-5</v>
      </c>
    </row>
    <row r="616" spans="1:16" ht="15" customHeight="1" x14ac:dyDescent="0.2">
      <c r="A616" s="28">
        <v>574</v>
      </c>
      <c r="C616" s="46" t="s">
        <v>677</v>
      </c>
      <c r="D616" s="55"/>
      <c r="E616" s="67">
        <v>6</v>
      </c>
      <c r="F616" s="68" t="str">
        <f t="shared" si="80"/>
        <v>900A16-0103</v>
      </c>
      <c r="G616" s="69">
        <f t="shared" si="80"/>
        <v>233</v>
      </c>
      <c r="H616" s="69">
        <f t="shared" si="80"/>
        <v>2</v>
      </c>
      <c r="I616" s="69">
        <f t="shared" si="80"/>
        <v>12</v>
      </c>
      <c r="J616" s="64" t="s">
        <v>201</v>
      </c>
      <c r="K616" s="60" t="str">
        <f t="shared" si="81"/>
        <v>HLAI-R02S12</v>
      </c>
      <c r="L616" s="62" t="s">
        <v>229</v>
      </c>
      <c r="M616" s="61" t="s">
        <v>230</v>
      </c>
      <c r="N616" s="62" t="str">
        <f t="shared" si="82"/>
        <v>4-20mA</v>
      </c>
      <c r="O616" s="63" t="s">
        <v>201</v>
      </c>
      <c r="P616" s="134" t="str">
        <f t="shared" si="76"/>
        <v>HLAI-R02S12-6</v>
      </c>
    </row>
    <row r="617" spans="1:16" ht="15" customHeight="1" x14ac:dyDescent="0.2">
      <c r="A617" s="28">
        <v>575</v>
      </c>
      <c r="C617" s="46" t="s">
        <v>677</v>
      </c>
      <c r="D617" s="55"/>
      <c r="E617" s="67">
        <v>7</v>
      </c>
      <c r="F617" s="68" t="str">
        <f t="shared" si="80"/>
        <v>900A16-0103</v>
      </c>
      <c r="G617" s="69">
        <f t="shared" si="80"/>
        <v>233</v>
      </c>
      <c r="H617" s="69">
        <f t="shared" si="80"/>
        <v>2</v>
      </c>
      <c r="I617" s="69">
        <f t="shared" si="80"/>
        <v>12</v>
      </c>
      <c r="J617" s="64" t="s">
        <v>201</v>
      </c>
      <c r="K617" s="60" t="str">
        <f t="shared" si="81"/>
        <v>HLAI-R02S12</v>
      </c>
      <c r="L617" s="62" t="s">
        <v>229</v>
      </c>
      <c r="M617" s="61" t="s">
        <v>230</v>
      </c>
      <c r="N617" s="62" t="str">
        <f t="shared" si="82"/>
        <v>4-20mA</v>
      </c>
      <c r="O617" s="63" t="s">
        <v>201</v>
      </c>
      <c r="P617" s="134" t="str">
        <f t="shared" si="76"/>
        <v>HLAI-R02S12-7</v>
      </c>
    </row>
    <row r="618" spans="1:16" ht="15" customHeight="1" x14ac:dyDescent="0.2">
      <c r="A618" s="28">
        <v>576</v>
      </c>
      <c r="C618" s="46" t="s">
        <v>677</v>
      </c>
      <c r="D618" s="55"/>
      <c r="E618" s="67">
        <v>8</v>
      </c>
      <c r="F618" s="68" t="str">
        <f t="shared" si="80"/>
        <v>900A16-0103</v>
      </c>
      <c r="G618" s="69">
        <f t="shared" si="80"/>
        <v>233</v>
      </c>
      <c r="H618" s="69">
        <f t="shared" si="80"/>
        <v>2</v>
      </c>
      <c r="I618" s="69">
        <f t="shared" si="80"/>
        <v>12</v>
      </c>
      <c r="J618" s="64" t="s">
        <v>201</v>
      </c>
      <c r="K618" s="60" t="str">
        <f t="shared" si="81"/>
        <v>HLAI-R02S12</v>
      </c>
      <c r="L618" s="62" t="s">
        <v>229</v>
      </c>
      <c r="M618" s="61" t="s">
        <v>230</v>
      </c>
      <c r="N618" s="62" t="str">
        <f t="shared" si="82"/>
        <v>4-20mA</v>
      </c>
      <c r="O618" s="63" t="s">
        <v>201</v>
      </c>
      <c r="P618" s="134" t="str">
        <f t="shared" si="76"/>
        <v>HLAI-R02S12-8</v>
      </c>
    </row>
    <row r="619" spans="1:16" ht="15" customHeight="1" x14ac:dyDescent="0.2">
      <c r="A619" s="28">
        <v>577</v>
      </c>
      <c r="C619" s="46" t="s">
        <v>677</v>
      </c>
      <c r="D619" s="55"/>
      <c r="E619" s="67">
        <v>9</v>
      </c>
      <c r="F619" s="68" t="str">
        <f t="shared" si="80"/>
        <v>900A16-0103</v>
      </c>
      <c r="G619" s="69">
        <f t="shared" si="80"/>
        <v>233</v>
      </c>
      <c r="H619" s="69">
        <f t="shared" si="80"/>
        <v>2</v>
      </c>
      <c r="I619" s="69">
        <f t="shared" si="80"/>
        <v>12</v>
      </c>
      <c r="J619" s="64" t="s">
        <v>201</v>
      </c>
      <c r="K619" s="60" t="str">
        <f t="shared" si="81"/>
        <v>HLAI-R02S12</v>
      </c>
      <c r="L619" s="62" t="s">
        <v>229</v>
      </c>
      <c r="M619" s="61" t="s">
        <v>230</v>
      </c>
      <c r="N619" s="62" t="str">
        <f t="shared" si="82"/>
        <v>4-20mA</v>
      </c>
      <c r="O619" s="63" t="s">
        <v>201</v>
      </c>
      <c r="P619" s="134" t="str">
        <f t="shared" si="76"/>
        <v>HLAI-R02S12-9</v>
      </c>
    </row>
    <row r="620" spans="1:16" ht="15" customHeight="1" x14ac:dyDescent="0.2">
      <c r="A620" s="28">
        <v>578</v>
      </c>
      <c r="C620" s="55" t="s">
        <v>677</v>
      </c>
      <c r="D620" s="55"/>
      <c r="E620" s="67">
        <v>10</v>
      </c>
      <c r="F620" s="68" t="str">
        <f t="shared" si="80"/>
        <v>900A16-0103</v>
      </c>
      <c r="G620" s="69">
        <f t="shared" si="80"/>
        <v>233</v>
      </c>
      <c r="H620" s="69">
        <f t="shared" si="80"/>
        <v>2</v>
      </c>
      <c r="I620" s="69">
        <f t="shared" si="80"/>
        <v>12</v>
      </c>
      <c r="J620" s="64" t="s">
        <v>201</v>
      </c>
      <c r="K620" s="60" t="str">
        <f t="shared" si="81"/>
        <v>HLAI-R02S12</v>
      </c>
      <c r="L620" s="62" t="s">
        <v>229</v>
      </c>
      <c r="M620" s="61" t="s">
        <v>230</v>
      </c>
      <c r="N620" s="62" t="str">
        <f t="shared" si="82"/>
        <v>4-20mA</v>
      </c>
      <c r="O620" s="63" t="s">
        <v>201</v>
      </c>
      <c r="P620" s="134" t="str">
        <f t="shared" si="76"/>
        <v>HLAI-R02S12-10</v>
      </c>
    </row>
    <row r="621" spans="1:16" ht="15" customHeight="1" x14ac:dyDescent="0.2">
      <c r="A621" s="28">
        <v>579</v>
      </c>
      <c r="C621" s="55" t="s">
        <v>677</v>
      </c>
      <c r="D621" s="55"/>
      <c r="E621" s="67">
        <v>11</v>
      </c>
      <c r="F621" s="68" t="str">
        <f t="shared" si="80"/>
        <v>900A16-0103</v>
      </c>
      <c r="G621" s="69">
        <f t="shared" si="80"/>
        <v>233</v>
      </c>
      <c r="H621" s="69">
        <f t="shared" si="80"/>
        <v>2</v>
      </c>
      <c r="I621" s="69">
        <f t="shared" si="80"/>
        <v>12</v>
      </c>
      <c r="J621" s="64" t="s">
        <v>201</v>
      </c>
      <c r="K621" s="60" t="str">
        <f t="shared" si="81"/>
        <v>HLAI-R02S12</v>
      </c>
      <c r="L621" s="62" t="s">
        <v>229</v>
      </c>
      <c r="M621" s="61" t="s">
        <v>230</v>
      </c>
      <c r="N621" s="62" t="str">
        <f t="shared" si="82"/>
        <v>4-20mA</v>
      </c>
      <c r="O621" s="63" t="s">
        <v>201</v>
      </c>
      <c r="P621" s="134" t="str">
        <f t="shared" si="76"/>
        <v>HLAI-R02S12-11</v>
      </c>
    </row>
    <row r="622" spans="1:16" ht="15" customHeight="1" x14ac:dyDescent="0.2">
      <c r="A622" s="28">
        <v>580</v>
      </c>
      <c r="C622" s="46" t="s">
        <v>677</v>
      </c>
      <c r="D622" s="55"/>
      <c r="E622" s="67">
        <v>12</v>
      </c>
      <c r="F622" s="68" t="str">
        <f t="shared" si="80"/>
        <v>900A16-0103</v>
      </c>
      <c r="G622" s="69">
        <f t="shared" si="80"/>
        <v>233</v>
      </c>
      <c r="H622" s="69">
        <f t="shared" si="80"/>
        <v>2</v>
      </c>
      <c r="I622" s="69">
        <f t="shared" si="80"/>
        <v>12</v>
      </c>
      <c r="J622" s="64" t="s">
        <v>201</v>
      </c>
      <c r="K622" s="60" t="str">
        <f t="shared" si="81"/>
        <v>HLAI-R02S12</v>
      </c>
      <c r="L622" s="62" t="s">
        <v>229</v>
      </c>
      <c r="M622" s="61" t="s">
        <v>230</v>
      </c>
      <c r="N622" s="62" t="str">
        <f t="shared" si="82"/>
        <v>4-20mA</v>
      </c>
      <c r="O622" s="63" t="s">
        <v>201</v>
      </c>
      <c r="P622" s="134" t="str">
        <f t="shared" si="76"/>
        <v>HLAI-R02S12-12</v>
      </c>
    </row>
    <row r="623" spans="1:16" ht="15" customHeight="1" x14ac:dyDescent="0.2">
      <c r="A623" s="28">
        <v>581</v>
      </c>
      <c r="C623" s="46" t="s">
        <v>677</v>
      </c>
      <c r="D623" s="55"/>
      <c r="E623" s="67">
        <v>13</v>
      </c>
      <c r="F623" s="68" t="str">
        <f t="shared" si="80"/>
        <v>900A16-0103</v>
      </c>
      <c r="G623" s="69">
        <f t="shared" si="80"/>
        <v>233</v>
      </c>
      <c r="H623" s="69">
        <f t="shared" si="80"/>
        <v>2</v>
      </c>
      <c r="I623" s="69">
        <f t="shared" si="80"/>
        <v>12</v>
      </c>
      <c r="J623" s="64" t="s">
        <v>201</v>
      </c>
      <c r="K623" s="60" t="str">
        <f t="shared" si="81"/>
        <v>HLAI-R02S12</v>
      </c>
      <c r="L623" s="62" t="s">
        <v>229</v>
      </c>
      <c r="M623" s="61" t="s">
        <v>230</v>
      </c>
      <c r="N623" s="62" t="str">
        <f t="shared" si="82"/>
        <v>4-20mA</v>
      </c>
      <c r="O623" s="63" t="s">
        <v>201</v>
      </c>
      <c r="P623" s="134" t="str">
        <f t="shared" si="76"/>
        <v>HLAI-R02S12-13</v>
      </c>
    </row>
    <row r="624" spans="1:16" ht="15" customHeight="1" x14ac:dyDescent="0.2">
      <c r="A624" s="28">
        <v>582</v>
      </c>
      <c r="C624" s="46" t="s">
        <v>677</v>
      </c>
      <c r="D624" s="55"/>
      <c r="E624" s="67">
        <v>14</v>
      </c>
      <c r="F624" s="68" t="str">
        <f t="shared" si="80"/>
        <v>900A16-0103</v>
      </c>
      <c r="G624" s="69">
        <f t="shared" si="80"/>
        <v>233</v>
      </c>
      <c r="H624" s="69">
        <f t="shared" si="80"/>
        <v>2</v>
      </c>
      <c r="I624" s="69">
        <f t="shared" si="80"/>
        <v>12</v>
      </c>
      <c r="J624" s="64" t="s">
        <v>201</v>
      </c>
      <c r="K624" s="60" t="str">
        <f t="shared" si="81"/>
        <v>HLAI-R02S12</v>
      </c>
      <c r="L624" s="62" t="s">
        <v>229</v>
      </c>
      <c r="M624" s="61" t="s">
        <v>230</v>
      </c>
      <c r="N624" s="62" t="str">
        <f t="shared" si="82"/>
        <v>4-20mA</v>
      </c>
      <c r="O624" s="63" t="s">
        <v>201</v>
      </c>
      <c r="P624" s="134" t="str">
        <f t="shared" si="76"/>
        <v>HLAI-R02S12-14</v>
      </c>
    </row>
    <row r="625" spans="1:16" ht="15" customHeight="1" x14ac:dyDescent="0.2">
      <c r="A625" s="28">
        <v>583</v>
      </c>
      <c r="C625" s="46" t="s">
        <v>677</v>
      </c>
      <c r="D625" s="55"/>
      <c r="E625" s="67">
        <v>15</v>
      </c>
      <c r="F625" s="68" t="str">
        <f t="shared" si="80"/>
        <v>900A16-0103</v>
      </c>
      <c r="G625" s="69">
        <f t="shared" si="80"/>
        <v>233</v>
      </c>
      <c r="H625" s="69">
        <f t="shared" si="80"/>
        <v>2</v>
      </c>
      <c r="I625" s="69">
        <f t="shared" si="80"/>
        <v>12</v>
      </c>
      <c r="J625" s="64" t="s">
        <v>201</v>
      </c>
      <c r="K625" s="60" t="str">
        <f t="shared" si="81"/>
        <v>HLAI-R02S12</v>
      </c>
      <c r="L625" s="62" t="s">
        <v>229</v>
      </c>
      <c r="M625" s="61" t="s">
        <v>230</v>
      </c>
      <c r="N625" s="62" t="str">
        <f t="shared" si="82"/>
        <v>4-20mA</v>
      </c>
      <c r="O625" s="63" t="s">
        <v>201</v>
      </c>
      <c r="P625" s="134" t="str">
        <f t="shared" si="76"/>
        <v>HLAI-R02S12-15</v>
      </c>
    </row>
    <row r="626" spans="1:16" ht="15.75" customHeight="1" thickBot="1" x14ac:dyDescent="0.25">
      <c r="A626" s="28">
        <v>584</v>
      </c>
      <c r="C626" s="46" t="s">
        <v>677</v>
      </c>
      <c r="D626" s="130"/>
      <c r="E626" s="112">
        <v>16</v>
      </c>
      <c r="F626" s="113" t="str">
        <f t="shared" si="80"/>
        <v>900A16-0103</v>
      </c>
      <c r="G626" s="114">
        <f t="shared" si="80"/>
        <v>233</v>
      </c>
      <c r="H626" s="114">
        <f t="shared" si="80"/>
        <v>2</v>
      </c>
      <c r="I626" s="114">
        <f t="shared" si="80"/>
        <v>12</v>
      </c>
      <c r="J626" s="64" t="s">
        <v>201</v>
      </c>
      <c r="K626" s="80" t="str">
        <f t="shared" si="81"/>
        <v>HLAI-R02S12</v>
      </c>
      <c r="L626" s="89" t="s">
        <v>229</v>
      </c>
      <c r="M626" s="81" t="s">
        <v>230</v>
      </c>
      <c r="N626" s="89" t="str">
        <f>N625</f>
        <v>4-20mA</v>
      </c>
      <c r="O626" s="63" t="s">
        <v>201</v>
      </c>
      <c r="P626" s="134" t="str">
        <f t="shared" si="76"/>
        <v>HLAI-R02S12-16</v>
      </c>
    </row>
  </sheetData>
  <autoFilter ref="A2:S626"/>
  <mergeCells count="6">
    <mergeCell ref="O2:O3"/>
    <mergeCell ref="C2:C3"/>
    <mergeCell ref="D2:D3"/>
    <mergeCell ref="E2:E3"/>
    <mergeCell ref="F2:F3"/>
    <mergeCell ref="N2:N3"/>
  </mergeCells>
  <pageMargins left="0.70866141732283472" right="0.70866141732283472" top="0.74803149606299213" bottom="0.74803149606299213" header="0.31496062992125984" footer="0.31496062992125984"/>
  <pageSetup scale="26" orientation="portrait" r:id="rId1"/>
  <colBreaks count="1" manualBreakCount="1">
    <brk id="16" max="37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R626"/>
  <sheetViews>
    <sheetView showGridLines="0" view="pageBreakPreview" zoomScaleNormal="100" zoomScaleSheetLayoutView="100" workbookViewId="0">
      <pane ySplit="3" topLeftCell="A589" activePane="bottomLeft" state="frozen"/>
      <selection pane="bottomLeft" activeCell="P611" sqref="P611"/>
    </sheetView>
  </sheetViews>
  <sheetFormatPr defaultColWidth="9.140625" defaultRowHeight="14.25" x14ac:dyDescent="0.2"/>
  <cols>
    <col min="1" max="1" width="3.5703125" style="28" customWidth="1"/>
    <col min="2" max="2" width="3.85546875" style="28" customWidth="1"/>
    <col min="3" max="3" width="12.7109375" style="133" customWidth="1"/>
    <col min="4" max="4" width="13.85546875" style="34" customWidth="1"/>
    <col min="5" max="5" width="8.140625" style="134" customWidth="1"/>
    <col min="6" max="6" width="11" style="134" bestFit="1" customWidth="1"/>
    <col min="7" max="8" width="9.5703125" style="134" bestFit="1" customWidth="1"/>
    <col min="9" max="9" width="9" style="134" customWidth="1"/>
    <col min="10" max="10" width="25.28515625" style="135" bestFit="1" customWidth="1"/>
    <col min="11" max="11" width="10.7109375" style="134" bestFit="1" customWidth="1"/>
    <col min="12" max="12" width="9.5703125" style="134" customWidth="1"/>
    <col min="13" max="13" width="9.85546875" style="134" customWidth="1"/>
    <col min="14" max="14" width="10.28515625" style="134" customWidth="1"/>
    <col min="15" max="15" width="66.42578125" style="136" bestFit="1" customWidth="1"/>
    <col min="16" max="16" width="18.5703125" style="34" customWidth="1"/>
    <col min="17" max="18" width="10" style="34" bestFit="1" customWidth="1"/>
    <col min="19" max="19" width="4.5703125" style="34" bestFit="1" customWidth="1"/>
    <col min="20" max="16384" width="9.140625" style="34"/>
  </cols>
  <sheetData>
    <row r="1" spans="1:15" ht="45" customHeight="1" thickBot="1" x14ac:dyDescent="0.3">
      <c r="C1" s="29" t="s">
        <v>675</v>
      </c>
      <c r="D1" s="30"/>
      <c r="E1" s="31"/>
      <c r="F1" s="31"/>
      <c r="G1" s="31"/>
      <c r="H1" s="31"/>
      <c r="I1" s="31"/>
      <c r="J1" s="32"/>
      <c r="K1" s="31"/>
      <c r="L1" s="31"/>
      <c r="M1" s="31"/>
      <c r="N1" s="31"/>
      <c r="O1" s="33"/>
    </row>
    <row r="2" spans="1:15" x14ac:dyDescent="0.2">
      <c r="A2" s="28">
        <v>2</v>
      </c>
      <c r="C2" s="196" t="s">
        <v>155</v>
      </c>
      <c r="D2" s="196" t="s">
        <v>156</v>
      </c>
      <c r="E2" s="198" t="s">
        <v>157</v>
      </c>
      <c r="F2" s="200" t="s">
        <v>158</v>
      </c>
      <c r="G2" s="35" t="s">
        <v>159</v>
      </c>
      <c r="H2" s="35" t="s">
        <v>160</v>
      </c>
      <c r="I2" s="35" t="s">
        <v>161</v>
      </c>
      <c r="J2" s="36" t="s">
        <v>162</v>
      </c>
      <c r="K2" s="37" t="s">
        <v>163</v>
      </c>
      <c r="L2" s="37" t="s">
        <v>164</v>
      </c>
      <c r="M2" s="37" t="s">
        <v>165</v>
      </c>
      <c r="N2" s="202" t="s">
        <v>166</v>
      </c>
      <c r="O2" s="194" t="s">
        <v>167</v>
      </c>
    </row>
    <row r="3" spans="1:15" ht="15.75" customHeight="1" thickBot="1" x14ac:dyDescent="0.25">
      <c r="A3" s="28">
        <v>3</v>
      </c>
      <c r="C3" s="197"/>
      <c r="D3" s="197"/>
      <c r="E3" s="199"/>
      <c r="F3" s="201"/>
      <c r="G3" s="38" t="s">
        <v>168</v>
      </c>
      <c r="H3" s="38" t="s">
        <v>169</v>
      </c>
      <c r="I3" s="38" t="s">
        <v>170</v>
      </c>
      <c r="J3" s="39"/>
      <c r="K3" s="40" t="s">
        <v>171</v>
      </c>
      <c r="L3" s="40" t="s">
        <v>172</v>
      </c>
      <c r="M3" s="40" t="s">
        <v>173</v>
      </c>
      <c r="N3" s="203"/>
      <c r="O3" s="195"/>
    </row>
    <row r="4" spans="1:15" ht="15" thickBot="1" x14ac:dyDescent="0.25">
      <c r="A4" s="28">
        <v>4</v>
      </c>
      <c r="C4" s="41" t="s">
        <v>677</v>
      </c>
      <c r="D4" s="41"/>
      <c r="E4" s="42" t="s">
        <v>676</v>
      </c>
      <c r="F4" s="43"/>
      <c r="G4" s="43"/>
      <c r="H4" s="43"/>
      <c r="I4" s="43"/>
      <c r="J4" s="44"/>
      <c r="K4" s="43"/>
      <c r="L4" s="43"/>
      <c r="M4" s="43"/>
      <c r="N4" s="43"/>
      <c r="O4" s="45"/>
    </row>
    <row r="5" spans="1:15" ht="14.25" hidden="1" customHeight="1" x14ac:dyDescent="0.2">
      <c r="A5" s="28">
        <v>5</v>
      </c>
      <c r="C5" s="46" t="s">
        <v>677</v>
      </c>
      <c r="D5" s="46"/>
      <c r="E5" s="47" t="s">
        <v>174</v>
      </c>
      <c r="F5" s="48" t="s">
        <v>175</v>
      </c>
      <c r="G5" s="49">
        <v>233</v>
      </c>
      <c r="H5" s="49">
        <v>1</v>
      </c>
      <c r="I5" s="49">
        <v>1</v>
      </c>
      <c r="J5" s="50" t="s">
        <v>854</v>
      </c>
      <c r="K5" s="51" t="s">
        <v>176</v>
      </c>
      <c r="L5" s="52" t="s">
        <v>177</v>
      </c>
      <c r="M5" s="53" t="s">
        <v>178</v>
      </c>
      <c r="N5" s="53" t="s">
        <v>179</v>
      </c>
      <c r="O5" s="54" t="s">
        <v>180</v>
      </c>
    </row>
    <row r="6" spans="1:15" ht="15" hidden="1" customHeight="1" x14ac:dyDescent="0.2">
      <c r="A6" s="28">
        <v>6</v>
      </c>
      <c r="C6" s="55" t="s">
        <v>677</v>
      </c>
      <c r="D6" s="55"/>
      <c r="E6" s="56">
        <v>2</v>
      </c>
      <c r="F6" s="57" t="str">
        <f t="shared" ref="F6:I21" si="0">F5</f>
        <v>900G32-0101</v>
      </c>
      <c r="G6" s="58">
        <f t="shared" si="0"/>
        <v>233</v>
      </c>
      <c r="H6" s="58">
        <f t="shared" si="0"/>
        <v>1</v>
      </c>
      <c r="I6" s="58">
        <f t="shared" si="0"/>
        <v>1</v>
      </c>
      <c r="J6" s="59" t="s">
        <v>855</v>
      </c>
      <c r="K6" s="60" t="str">
        <f t="shared" ref="K6:K36" si="1">K5</f>
        <v>DI-R01S01</v>
      </c>
      <c r="L6" s="61" t="s">
        <v>177</v>
      </c>
      <c r="M6" s="62" t="s">
        <v>181</v>
      </c>
      <c r="N6" s="62" t="s">
        <v>182</v>
      </c>
      <c r="O6" s="63" t="s">
        <v>183</v>
      </c>
    </row>
    <row r="7" spans="1:15" ht="15" hidden="1" customHeight="1" x14ac:dyDescent="0.2">
      <c r="A7" s="28">
        <v>7</v>
      </c>
      <c r="C7" s="55" t="s">
        <v>677</v>
      </c>
      <c r="D7" s="55"/>
      <c r="E7" s="56">
        <v>3</v>
      </c>
      <c r="F7" s="57" t="str">
        <f t="shared" si="0"/>
        <v>900G32-0101</v>
      </c>
      <c r="G7" s="58">
        <f t="shared" si="0"/>
        <v>233</v>
      </c>
      <c r="H7" s="58">
        <f t="shared" si="0"/>
        <v>1</v>
      </c>
      <c r="I7" s="58">
        <f t="shared" si="0"/>
        <v>1</v>
      </c>
      <c r="J7" s="59" t="s">
        <v>856</v>
      </c>
      <c r="K7" s="60" t="str">
        <f t="shared" si="1"/>
        <v>DI-R01S01</v>
      </c>
      <c r="L7" s="61" t="s">
        <v>177</v>
      </c>
      <c r="M7" s="62" t="s">
        <v>178</v>
      </c>
      <c r="N7" s="62" t="s">
        <v>182</v>
      </c>
      <c r="O7" s="63" t="s">
        <v>184</v>
      </c>
    </row>
    <row r="8" spans="1:15" ht="15" hidden="1" customHeight="1" x14ac:dyDescent="0.2">
      <c r="A8" s="28">
        <v>8</v>
      </c>
      <c r="C8" s="46" t="s">
        <v>677</v>
      </c>
      <c r="D8" s="55"/>
      <c r="E8" s="56">
        <v>4</v>
      </c>
      <c r="F8" s="57" t="str">
        <f t="shared" si="0"/>
        <v>900G32-0101</v>
      </c>
      <c r="G8" s="58">
        <f t="shared" si="0"/>
        <v>233</v>
      </c>
      <c r="H8" s="58">
        <f t="shared" si="0"/>
        <v>1</v>
      </c>
      <c r="I8" s="58">
        <f t="shared" si="0"/>
        <v>1</v>
      </c>
      <c r="J8" s="59" t="s">
        <v>857</v>
      </c>
      <c r="K8" s="60" t="str">
        <f t="shared" si="1"/>
        <v>DI-R01S01</v>
      </c>
      <c r="L8" s="61" t="s">
        <v>177</v>
      </c>
      <c r="M8" s="62" t="s">
        <v>178</v>
      </c>
      <c r="N8" s="62" t="s">
        <v>182</v>
      </c>
      <c r="O8" s="63" t="s">
        <v>185</v>
      </c>
    </row>
    <row r="9" spans="1:15" ht="15" hidden="1" customHeight="1" x14ac:dyDescent="0.2">
      <c r="A9" s="28">
        <v>9</v>
      </c>
      <c r="C9" s="46" t="s">
        <v>677</v>
      </c>
      <c r="D9" s="55"/>
      <c r="E9" s="56">
        <v>5</v>
      </c>
      <c r="F9" s="57" t="str">
        <f t="shared" si="0"/>
        <v>900G32-0101</v>
      </c>
      <c r="G9" s="58">
        <f t="shared" si="0"/>
        <v>233</v>
      </c>
      <c r="H9" s="58">
        <f t="shared" si="0"/>
        <v>1</v>
      </c>
      <c r="I9" s="58">
        <f t="shared" si="0"/>
        <v>1</v>
      </c>
      <c r="J9" s="59" t="s">
        <v>858</v>
      </c>
      <c r="K9" s="60" t="str">
        <f t="shared" si="1"/>
        <v>DI-R01S01</v>
      </c>
      <c r="L9" s="61" t="s">
        <v>177</v>
      </c>
      <c r="M9" s="62" t="s">
        <v>178</v>
      </c>
      <c r="N9" s="62" t="s">
        <v>182</v>
      </c>
      <c r="O9" s="63" t="s">
        <v>186</v>
      </c>
    </row>
    <row r="10" spans="1:15" ht="15" hidden="1" customHeight="1" x14ac:dyDescent="0.2">
      <c r="A10" s="28">
        <v>10</v>
      </c>
      <c r="C10" s="46" t="s">
        <v>677</v>
      </c>
      <c r="D10" s="55"/>
      <c r="E10" s="56">
        <v>6</v>
      </c>
      <c r="F10" s="57" t="str">
        <f t="shared" si="0"/>
        <v>900G32-0101</v>
      </c>
      <c r="G10" s="58">
        <f t="shared" si="0"/>
        <v>233</v>
      </c>
      <c r="H10" s="58">
        <f t="shared" si="0"/>
        <v>1</v>
      </c>
      <c r="I10" s="58">
        <f t="shared" si="0"/>
        <v>1</v>
      </c>
      <c r="J10" s="59" t="s">
        <v>859</v>
      </c>
      <c r="K10" s="60" t="str">
        <f t="shared" si="1"/>
        <v>DI-R01S01</v>
      </c>
      <c r="L10" s="61" t="s">
        <v>177</v>
      </c>
      <c r="M10" s="62" t="s">
        <v>178</v>
      </c>
      <c r="N10" s="62" t="s">
        <v>182</v>
      </c>
      <c r="O10" s="63" t="s">
        <v>187</v>
      </c>
    </row>
    <row r="11" spans="1:15" ht="15" customHeight="1" x14ac:dyDescent="0.2">
      <c r="A11" s="28">
        <v>11</v>
      </c>
      <c r="C11" s="46" t="s">
        <v>677</v>
      </c>
      <c r="D11" s="55"/>
      <c r="E11" s="56">
        <v>7</v>
      </c>
      <c r="F11" s="57" t="str">
        <f t="shared" si="0"/>
        <v>900G32-0101</v>
      </c>
      <c r="G11" s="58">
        <f t="shared" si="0"/>
        <v>233</v>
      </c>
      <c r="H11" s="58">
        <f t="shared" si="0"/>
        <v>1</v>
      </c>
      <c r="I11" s="58">
        <f t="shared" si="0"/>
        <v>1</v>
      </c>
      <c r="J11" s="64"/>
      <c r="K11" s="60" t="str">
        <f t="shared" si="1"/>
        <v>DI-R01S01</v>
      </c>
      <c r="L11" s="61" t="s">
        <v>177</v>
      </c>
      <c r="M11" s="62" t="s">
        <v>178</v>
      </c>
      <c r="N11" s="62" t="s">
        <v>182</v>
      </c>
      <c r="O11" s="65" t="s">
        <v>188</v>
      </c>
    </row>
    <row r="12" spans="1:15" ht="15" customHeight="1" x14ac:dyDescent="0.2">
      <c r="A12" s="28">
        <v>12</v>
      </c>
      <c r="C12" s="46" t="s">
        <v>677</v>
      </c>
      <c r="D12" s="55"/>
      <c r="E12" s="56">
        <v>8</v>
      </c>
      <c r="F12" s="57" t="str">
        <f t="shared" si="0"/>
        <v>900G32-0101</v>
      </c>
      <c r="G12" s="58">
        <f t="shared" si="0"/>
        <v>233</v>
      </c>
      <c r="H12" s="58">
        <f t="shared" si="0"/>
        <v>1</v>
      </c>
      <c r="I12" s="58">
        <f t="shared" si="0"/>
        <v>1</v>
      </c>
      <c r="J12" s="66"/>
      <c r="K12" s="60" t="str">
        <f t="shared" si="1"/>
        <v>DI-R01S01</v>
      </c>
      <c r="L12" s="61" t="s">
        <v>177</v>
      </c>
      <c r="M12" s="62" t="s">
        <v>178</v>
      </c>
      <c r="N12" s="62" t="s">
        <v>182</v>
      </c>
      <c r="O12" s="65" t="s">
        <v>189</v>
      </c>
    </row>
    <row r="13" spans="1:15" ht="15" hidden="1" customHeight="1" x14ac:dyDescent="0.2">
      <c r="A13" s="28">
        <v>13</v>
      </c>
      <c r="C13" s="46" t="s">
        <v>677</v>
      </c>
      <c r="D13" s="55"/>
      <c r="E13" s="56">
        <v>9</v>
      </c>
      <c r="F13" s="57" t="str">
        <f t="shared" si="0"/>
        <v>900G32-0101</v>
      </c>
      <c r="G13" s="58">
        <f t="shared" si="0"/>
        <v>233</v>
      </c>
      <c r="H13" s="58">
        <f t="shared" si="0"/>
        <v>1</v>
      </c>
      <c r="I13" s="58">
        <f t="shared" si="0"/>
        <v>1</v>
      </c>
      <c r="J13" s="66" t="s">
        <v>860</v>
      </c>
      <c r="K13" s="60" t="str">
        <f t="shared" si="1"/>
        <v>DI-R01S01</v>
      </c>
      <c r="L13" s="61" t="s">
        <v>177</v>
      </c>
      <c r="M13" s="62" t="s">
        <v>178</v>
      </c>
      <c r="N13" s="62" t="s">
        <v>182</v>
      </c>
      <c r="O13" s="63" t="s">
        <v>190</v>
      </c>
    </row>
    <row r="14" spans="1:15" ht="15" hidden="1" customHeight="1" x14ac:dyDescent="0.2">
      <c r="A14" s="28">
        <v>14</v>
      </c>
      <c r="C14" s="46" t="s">
        <v>677</v>
      </c>
      <c r="D14" s="55"/>
      <c r="E14" s="56">
        <v>10</v>
      </c>
      <c r="F14" s="57" t="str">
        <f t="shared" si="0"/>
        <v>900G32-0101</v>
      </c>
      <c r="G14" s="58">
        <f t="shared" si="0"/>
        <v>233</v>
      </c>
      <c r="H14" s="58">
        <f t="shared" si="0"/>
        <v>1</v>
      </c>
      <c r="I14" s="58">
        <f t="shared" si="0"/>
        <v>1</v>
      </c>
      <c r="J14" s="66" t="s">
        <v>861</v>
      </c>
      <c r="K14" s="60" t="str">
        <f t="shared" si="1"/>
        <v>DI-R01S01</v>
      </c>
      <c r="L14" s="61" t="s">
        <v>177</v>
      </c>
      <c r="M14" s="62" t="s">
        <v>181</v>
      </c>
      <c r="N14" s="62" t="s">
        <v>191</v>
      </c>
      <c r="O14" s="63" t="s">
        <v>192</v>
      </c>
    </row>
    <row r="15" spans="1:15" ht="15" hidden="1" customHeight="1" x14ac:dyDescent="0.2">
      <c r="A15" s="28">
        <v>15</v>
      </c>
      <c r="C15" s="46" t="s">
        <v>677</v>
      </c>
      <c r="D15" s="55"/>
      <c r="E15" s="67">
        <v>11</v>
      </c>
      <c r="F15" s="68" t="str">
        <f t="shared" si="0"/>
        <v>900G32-0101</v>
      </c>
      <c r="G15" s="69">
        <f t="shared" si="0"/>
        <v>233</v>
      </c>
      <c r="H15" s="69">
        <f t="shared" si="0"/>
        <v>1</v>
      </c>
      <c r="I15" s="69">
        <f t="shared" si="0"/>
        <v>1</v>
      </c>
      <c r="J15" s="66" t="s">
        <v>862</v>
      </c>
      <c r="K15" s="70" t="str">
        <f t="shared" si="1"/>
        <v>DI-R01S01</v>
      </c>
      <c r="L15" s="71" t="s">
        <v>177</v>
      </c>
      <c r="M15" s="72" t="s">
        <v>181</v>
      </c>
      <c r="N15" s="72" t="s">
        <v>191</v>
      </c>
      <c r="O15" s="63" t="s">
        <v>193</v>
      </c>
    </row>
    <row r="16" spans="1:15" ht="15" hidden="1" customHeight="1" x14ac:dyDescent="0.2">
      <c r="A16" s="28">
        <v>16</v>
      </c>
      <c r="C16" s="46" t="s">
        <v>677</v>
      </c>
      <c r="D16" s="55"/>
      <c r="E16" s="67">
        <v>12</v>
      </c>
      <c r="F16" s="68" t="str">
        <f t="shared" si="0"/>
        <v>900G32-0101</v>
      </c>
      <c r="G16" s="69">
        <f t="shared" si="0"/>
        <v>233</v>
      </c>
      <c r="H16" s="69">
        <f t="shared" si="0"/>
        <v>1</v>
      </c>
      <c r="I16" s="69">
        <f t="shared" si="0"/>
        <v>1</v>
      </c>
      <c r="J16" s="66" t="s">
        <v>863</v>
      </c>
      <c r="K16" s="70" t="str">
        <f t="shared" si="1"/>
        <v>DI-R01S01</v>
      </c>
      <c r="L16" s="71" t="s">
        <v>177</v>
      </c>
      <c r="M16" s="72" t="s">
        <v>178</v>
      </c>
      <c r="N16" s="72" t="s">
        <v>191</v>
      </c>
      <c r="O16" s="63" t="s">
        <v>194</v>
      </c>
    </row>
    <row r="17" spans="1:16" ht="15" hidden="1" customHeight="1" x14ac:dyDescent="0.2">
      <c r="A17" s="28">
        <v>17</v>
      </c>
      <c r="C17" s="46" t="s">
        <v>677</v>
      </c>
      <c r="D17" s="55"/>
      <c r="E17" s="67">
        <v>13</v>
      </c>
      <c r="F17" s="68" t="str">
        <f t="shared" si="0"/>
        <v>900G32-0101</v>
      </c>
      <c r="G17" s="69">
        <f t="shared" si="0"/>
        <v>233</v>
      </c>
      <c r="H17" s="69">
        <f t="shared" si="0"/>
        <v>1</v>
      </c>
      <c r="I17" s="69">
        <f t="shared" si="0"/>
        <v>1</v>
      </c>
      <c r="J17" s="66" t="s">
        <v>864</v>
      </c>
      <c r="K17" s="70" t="str">
        <f t="shared" si="1"/>
        <v>DI-R01S01</v>
      </c>
      <c r="L17" s="71" t="s">
        <v>177</v>
      </c>
      <c r="M17" s="72" t="s">
        <v>178</v>
      </c>
      <c r="N17" s="72" t="s">
        <v>179</v>
      </c>
      <c r="O17" s="63" t="s">
        <v>195</v>
      </c>
    </row>
    <row r="18" spans="1:16" ht="15" hidden="1" customHeight="1" x14ac:dyDescent="0.2">
      <c r="A18" s="28">
        <v>18</v>
      </c>
      <c r="C18" s="46" t="s">
        <v>677</v>
      </c>
      <c r="D18" s="55"/>
      <c r="E18" s="67">
        <v>14</v>
      </c>
      <c r="F18" s="68" t="str">
        <f t="shared" si="0"/>
        <v>900G32-0101</v>
      </c>
      <c r="G18" s="69">
        <f t="shared" si="0"/>
        <v>233</v>
      </c>
      <c r="H18" s="69">
        <f t="shared" si="0"/>
        <v>1</v>
      </c>
      <c r="I18" s="69">
        <f t="shared" si="0"/>
        <v>1</v>
      </c>
      <c r="J18" s="66" t="s">
        <v>865</v>
      </c>
      <c r="K18" s="70" t="str">
        <f t="shared" si="1"/>
        <v>DI-R01S01</v>
      </c>
      <c r="L18" s="71" t="s">
        <v>177</v>
      </c>
      <c r="M18" s="72" t="s">
        <v>178</v>
      </c>
      <c r="N18" s="72" t="s">
        <v>182</v>
      </c>
      <c r="O18" s="63" t="s">
        <v>196</v>
      </c>
    </row>
    <row r="19" spans="1:16" ht="15" hidden="1" customHeight="1" x14ac:dyDescent="0.2">
      <c r="A19" s="28">
        <v>19</v>
      </c>
      <c r="C19" s="46" t="s">
        <v>677</v>
      </c>
      <c r="D19" s="55"/>
      <c r="E19" s="56">
        <v>15</v>
      </c>
      <c r="F19" s="57" t="str">
        <f t="shared" si="0"/>
        <v>900G32-0101</v>
      </c>
      <c r="G19" s="58">
        <f t="shared" si="0"/>
        <v>233</v>
      </c>
      <c r="H19" s="58">
        <f t="shared" si="0"/>
        <v>1</v>
      </c>
      <c r="I19" s="58">
        <f t="shared" si="0"/>
        <v>1</v>
      </c>
      <c r="J19" s="66" t="s">
        <v>866</v>
      </c>
      <c r="K19" s="60" t="str">
        <f t="shared" si="1"/>
        <v>DI-R01S01</v>
      </c>
      <c r="L19" s="61" t="s">
        <v>177</v>
      </c>
      <c r="M19" s="72" t="s">
        <v>178</v>
      </c>
      <c r="N19" s="72" t="s">
        <v>182</v>
      </c>
      <c r="O19" s="63" t="s">
        <v>197</v>
      </c>
    </row>
    <row r="20" spans="1:16" ht="15" hidden="1" customHeight="1" x14ac:dyDescent="0.2">
      <c r="A20" s="28">
        <v>20</v>
      </c>
      <c r="C20" s="46" t="s">
        <v>677</v>
      </c>
      <c r="D20" s="55"/>
      <c r="E20" s="56">
        <v>16</v>
      </c>
      <c r="F20" s="57" t="str">
        <f t="shared" si="0"/>
        <v>900G32-0101</v>
      </c>
      <c r="G20" s="73">
        <f t="shared" si="0"/>
        <v>233</v>
      </c>
      <c r="H20" s="73">
        <f t="shared" si="0"/>
        <v>1</v>
      </c>
      <c r="I20" s="73">
        <f t="shared" si="0"/>
        <v>1</v>
      </c>
      <c r="J20" s="66" t="s">
        <v>867</v>
      </c>
      <c r="K20" s="70" t="str">
        <f t="shared" si="1"/>
        <v>DI-R01S01</v>
      </c>
      <c r="L20" s="71" t="s">
        <v>177</v>
      </c>
      <c r="M20" s="72" t="s">
        <v>178</v>
      </c>
      <c r="N20" s="72" t="s">
        <v>182</v>
      </c>
      <c r="O20" s="63" t="s">
        <v>194</v>
      </c>
    </row>
    <row r="21" spans="1:16" ht="15" hidden="1" customHeight="1" x14ac:dyDescent="0.2">
      <c r="A21" s="28">
        <v>21</v>
      </c>
      <c r="C21" s="46" t="s">
        <v>677</v>
      </c>
      <c r="D21" s="55"/>
      <c r="E21" s="56">
        <v>17</v>
      </c>
      <c r="F21" s="57" t="str">
        <f t="shared" si="0"/>
        <v>900G32-0101</v>
      </c>
      <c r="G21" s="58">
        <f t="shared" si="0"/>
        <v>233</v>
      </c>
      <c r="H21" s="58">
        <f t="shared" si="0"/>
        <v>1</v>
      </c>
      <c r="I21" s="58">
        <f t="shared" si="0"/>
        <v>1</v>
      </c>
      <c r="J21" s="66" t="s">
        <v>868</v>
      </c>
      <c r="K21" s="70" t="str">
        <f t="shared" si="1"/>
        <v>DI-R01S01</v>
      </c>
      <c r="L21" s="71" t="s">
        <v>177</v>
      </c>
      <c r="M21" s="72" t="s">
        <v>178</v>
      </c>
      <c r="N21" s="53" t="s">
        <v>179</v>
      </c>
      <c r="O21" s="63" t="s">
        <v>198</v>
      </c>
    </row>
    <row r="22" spans="1:16" ht="15" hidden="1" customHeight="1" x14ac:dyDescent="0.2">
      <c r="A22" s="28">
        <v>22</v>
      </c>
      <c r="C22" s="46" t="s">
        <v>677</v>
      </c>
      <c r="D22" s="55"/>
      <c r="E22" s="56">
        <v>18</v>
      </c>
      <c r="F22" s="57" t="str">
        <f t="shared" ref="F22:I36" si="2">F21</f>
        <v>900G32-0101</v>
      </c>
      <c r="G22" s="58">
        <f t="shared" si="2"/>
        <v>233</v>
      </c>
      <c r="H22" s="58">
        <f t="shared" si="2"/>
        <v>1</v>
      </c>
      <c r="I22" s="58">
        <f t="shared" si="2"/>
        <v>1</v>
      </c>
      <c r="J22" s="66" t="s">
        <v>869</v>
      </c>
      <c r="K22" s="70" t="str">
        <f t="shared" si="1"/>
        <v>DI-R01S01</v>
      </c>
      <c r="L22" s="71" t="s">
        <v>177</v>
      </c>
      <c r="M22" s="72" t="s">
        <v>178</v>
      </c>
      <c r="N22" s="62" t="s">
        <v>191</v>
      </c>
      <c r="O22" s="63" t="s">
        <v>199</v>
      </c>
    </row>
    <row r="23" spans="1:16" ht="15" hidden="1" customHeight="1" x14ac:dyDescent="0.2">
      <c r="A23" s="28">
        <v>23</v>
      </c>
      <c r="C23" s="46" t="s">
        <v>677</v>
      </c>
      <c r="D23" s="55"/>
      <c r="E23" s="56">
        <v>19</v>
      </c>
      <c r="F23" s="57" t="str">
        <f t="shared" si="2"/>
        <v>900G32-0101</v>
      </c>
      <c r="G23" s="58">
        <f t="shared" si="2"/>
        <v>233</v>
      </c>
      <c r="H23" s="58">
        <f t="shared" si="2"/>
        <v>1</v>
      </c>
      <c r="I23" s="58">
        <f t="shared" si="2"/>
        <v>1</v>
      </c>
      <c r="J23" s="66" t="s">
        <v>870</v>
      </c>
      <c r="K23" s="70" t="str">
        <f t="shared" si="1"/>
        <v>DI-R01S01</v>
      </c>
      <c r="L23" s="71" t="s">
        <v>177</v>
      </c>
      <c r="M23" s="62" t="s">
        <v>181</v>
      </c>
      <c r="N23" s="62" t="s">
        <v>191</v>
      </c>
      <c r="O23" s="63" t="s">
        <v>200</v>
      </c>
    </row>
    <row r="24" spans="1:16" ht="15" hidden="1" customHeight="1" x14ac:dyDescent="0.2">
      <c r="A24" s="28">
        <v>24</v>
      </c>
      <c r="C24" s="46" t="s">
        <v>677</v>
      </c>
      <c r="D24" s="55"/>
      <c r="E24" s="56">
        <v>20</v>
      </c>
      <c r="F24" s="57" t="str">
        <f t="shared" si="2"/>
        <v>900G32-0101</v>
      </c>
      <c r="G24" s="58">
        <f t="shared" si="2"/>
        <v>233</v>
      </c>
      <c r="H24" s="58">
        <f t="shared" si="2"/>
        <v>1</v>
      </c>
      <c r="I24" s="58">
        <f t="shared" si="2"/>
        <v>1</v>
      </c>
      <c r="J24" s="59" t="s">
        <v>201</v>
      </c>
      <c r="K24" s="60" t="str">
        <f t="shared" si="1"/>
        <v>DI-R01S01</v>
      </c>
      <c r="L24" s="61" t="s">
        <v>177</v>
      </c>
      <c r="M24" s="72" t="s">
        <v>178</v>
      </c>
      <c r="N24" s="62" t="s">
        <v>182</v>
      </c>
      <c r="O24" s="74" t="s">
        <v>201</v>
      </c>
    </row>
    <row r="25" spans="1:16" ht="15" customHeight="1" x14ac:dyDescent="0.2">
      <c r="A25" s="28">
        <v>25</v>
      </c>
      <c r="C25" s="46" t="s">
        <v>677</v>
      </c>
      <c r="D25" s="55"/>
      <c r="E25" s="56">
        <v>21</v>
      </c>
      <c r="F25" s="57" t="str">
        <f t="shared" si="2"/>
        <v>900G32-0101</v>
      </c>
      <c r="G25" s="58">
        <f t="shared" si="2"/>
        <v>233</v>
      </c>
      <c r="H25" s="58">
        <f t="shared" si="2"/>
        <v>1</v>
      </c>
      <c r="I25" s="58">
        <f t="shared" si="2"/>
        <v>1</v>
      </c>
      <c r="J25" s="59" t="s">
        <v>871</v>
      </c>
      <c r="K25" s="70" t="str">
        <f t="shared" si="1"/>
        <v>DI-R01S01</v>
      </c>
      <c r="L25" s="71" t="s">
        <v>177</v>
      </c>
      <c r="M25" s="72" t="s">
        <v>178</v>
      </c>
      <c r="N25" s="53" t="s">
        <v>179</v>
      </c>
      <c r="O25" s="63" t="s">
        <v>231</v>
      </c>
      <c r="P25" s="134" t="str">
        <f>K25&amp;"-"&amp;E25</f>
        <v>DI-R01S01-21</v>
      </c>
    </row>
    <row r="26" spans="1:16" ht="15" customHeight="1" x14ac:dyDescent="0.2">
      <c r="A26" s="28">
        <v>26</v>
      </c>
      <c r="C26" s="46" t="s">
        <v>677</v>
      </c>
      <c r="D26" s="55"/>
      <c r="E26" s="56">
        <v>22</v>
      </c>
      <c r="F26" s="57" t="str">
        <f t="shared" si="2"/>
        <v>900G32-0101</v>
      </c>
      <c r="G26" s="58">
        <f t="shared" si="2"/>
        <v>233</v>
      </c>
      <c r="H26" s="58">
        <f t="shared" si="2"/>
        <v>1</v>
      </c>
      <c r="I26" s="58">
        <f t="shared" si="2"/>
        <v>1</v>
      </c>
      <c r="J26" s="59" t="s">
        <v>871</v>
      </c>
      <c r="K26" s="70" t="str">
        <f t="shared" si="1"/>
        <v>DI-R01S01</v>
      </c>
      <c r="L26" s="71" t="s">
        <v>177</v>
      </c>
      <c r="M26" s="72" t="s">
        <v>178</v>
      </c>
      <c r="N26" s="62" t="s">
        <v>191</v>
      </c>
      <c r="O26" s="74" t="s">
        <v>232</v>
      </c>
      <c r="P26" s="134" t="str">
        <f t="shared" ref="P26:P89" si="3">K26&amp;"-"&amp;E26</f>
        <v>DI-R01S01-22</v>
      </c>
    </row>
    <row r="27" spans="1:16" ht="15" customHeight="1" x14ac:dyDescent="0.2">
      <c r="A27" s="28">
        <v>27</v>
      </c>
      <c r="C27" s="46" t="s">
        <v>677</v>
      </c>
      <c r="D27" s="55"/>
      <c r="E27" s="56">
        <v>23</v>
      </c>
      <c r="F27" s="57" t="str">
        <f t="shared" si="2"/>
        <v>900G32-0101</v>
      </c>
      <c r="G27" s="58">
        <f t="shared" si="2"/>
        <v>233</v>
      </c>
      <c r="H27" s="58">
        <f t="shared" si="2"/>
        <v>1</v>
      </c>
      <c r="I27" s="58">
        <f t="shared" si="2"/>
        <v>1</v>
      </c>
      <c r="J27" s="59" t="s">
        <v>871</v>
      </c>
      <c r="K27" s="70" t="str">
        <f t="shared" si="1"/>
        <v>DI-R01S01</v>
      </c>
      <c r="L27" s="71" t="s">
        <v>177</v>
      </c>
      <c r="M27" s="72" t="s">
        <v>178</v>
      </c>
      <c r="N27" s="62" t="s">
        <v>179</v>
      </c>
      <c r="O27" s="74" t="s">
        <v>233</v>
      </c>
      <c r="P27" s="134" t="str">
        <f t="shared" si="3"/>
        <v>DI-R01S01-23</v>
      </c>
    </row>
    <row r="28" spans="1:16" ht="15" customHeight="1" x14ac:dyDescent="0.2">
      <c r="A28" s="28">
        <v>28</v>
      </c>
      <c r="C28" s="46" t="s">
        <v>677</v>
      </c>
      <c r="D28" s="55"/>
      <c r="E28" s="56">
        <v>24</v>
      </c>
      <c r="F28" s="57" t="str">
        <f t="shared" si="2"/>
        <v>900G32-0101</v>
      </c>
      <c r="G28" s="58">
        <f t="shared" si="2"/>
        <v>233</v>
      </c>
      <c r="H28" s="58">
        <f t="shared" si="2"/>
        <v>1</v>
      </c>
      <c r="I28" s="58">
        <f t="shared" si="2"/>
        <v>1</v>
      </c>
      <c r="J28" s="59" t="s">
        <v>871</v>
      </c>
      <c r="K28" s="70" t="str">
        <f t="shared" si="1"/>
        <v>DI-R01S01</v>
      </c>
      <c r="L28" s="71" t="s">
        <v>177</v>
      </c>
      <c r="M28" s="72" t="s">
        <v>178</v>
      </c>
      <c r="N28" s="62" t="s">
        <v>182</v>
      </c>
      <c r="O28" s="74" t="s">
        <v>234</v>
      </c>
      <c r="P28" s="134" t="str">
        <f t="shared" si="3"/>
        <v>DI-R01S01-24</v>
      </c>
    </row>
    <row r="29" spans="1:16" ht="15" customHeight="1" x14ac:dyDescent="0.2">
      <c r="A29" s="28">
        <v>29</v>
      </c>
      <c r="C29" s="46" t="s">
        <v>677</v>
      </c>
      <c r="D29" s="55"/>
      <c r="E29" s="56">
        <v>25</v>
      </c>
      <c r="F29" s="57" t="str">
        <f t="shared" si="2"/>
        <v>900G32-0101</v>
      </c>
      <c r="G29" s="58">
        <f t="shared" si="2"/>
        <v>233</v>
      </c>
      <c r="H29" s="58">
        <f t="shared" si="2"/>
        <v>1</v>
      </c>
      <c r="I29" s="58">
        <f t="shared" si="2"/>
        <v>1</v>
      </c>
      <c r="J29" s="59" t="s">
        <v>871</v>
      </c>
      <c r="K29" s="60" t="str">
        <f t="shared" si="1"/>
        <v>DI-R01S01</v>
      </c>
      <c r="L29" s="61" t="s">
        <v>177</v>
      </c>
      <c r="M29" s="62" t="s">
        <v>181</v>
      </c>
      <c r="N29" s="62" t="s">
        <v>191</v>
      </c>
      <c r="O29" s="75" t="s">
        <v>235</v>
      </c>
      <c r="P29" s="134" t="str">
        <f t="shared" si="3"/>
        <v>DI-R01S01-25</v>
      </c>
    </row>
    <row r="30" spans="1:16" ht="15" customHeight="1" x14ac:dyDescent="0.2">
      <c r="A30" s="28">
        <v>30</v>
      </c>
      <c r="C30" s="46" t="s">
        <v>677</v>
      </c>
      <c r="D30" s="55"/>
      <c r="E30" s="56">
        <v>26</v>
      </c>
      <c r="F30" s="57" t="str">
        <f t="shared" si="2"/>
        <v>900G32-0101</v>
      </c>
      <c r="G30" s="58">
        <f t="shared" si="2"/>
        <v>233</v>
      </c>
      <c r="H30" s="58">
        <f t="shared" si="2"/>
        <v>1</v>
      </c>
      <c r="I30" s="58">
        <f t="shared" si="2"/>
        <v>1</v>
      </c>
      <c r="J30" s="59" t="s">
        <v>871</v>
      </c>
      <c r="K30" s="70" t="str">
        <f t="shared" si="1"/>
        <v>DI-R01S01</v>
      </c>
      <c r="L30" s="71" t="s">
        <v>177</v>
      </c>
      <c r="M30" s="72" t="s">
        <v>178</v>
      </c>
      <c r="N30" s="62" t="s">
        <v>182</v>
      </c>
      <c r="O30" s="75" t="s">
        <v>236</v>
      </c>
      <c r="P30" s="134" t="str">
        <f t="shared" si="3"/>
        <v>DI-R01S01-26</v>
      </c>
    </row>
    <row r="31" spans="1:16" ht="15" customHeight="1" x14ac:dyDescent="0.2">
      <c r="A31" s="28">
        <v>31</v>
      </c>
      <c r="C31" s="46" t="s">
        <v>677</v>
      </c>
      <c r="D31" s="55"/>
      <c r="E31" s="56">
        <v>27</v>
      </c>
      <c r="F31" s="57" t="str">
        <f t="shared" si="2"/>
        <v>900G32-0101</v>
      </c>
      <c r="G31" s="58">
        <f t="shared" si="2"/>
        <v>233</v>
      </c>
      <c r="H31" s="58">
        <f t="shared" si="2"/>
        <v>1</v>
      </c>
      <c r="I31" s="58">
        <f t="shared" si="2"/>
        <v>1</v>
      </c>
      <c r="J31" s="59" t="s">
        <v>872</v>
      </c>
      <c r="K31" s="70" t="str">
        <f t="shared" si="1"/>
        <v>DI-R01S01</v>
      </c>
      <c r="L31" s="71" t="s">
        <v>177</v>
      </c>
      <c r="M31" s="72" t="s">
        <v>178</v>
      </c>
      <c r="N31" s="53" t="s">
        <v>179</v>
      </c>
      <c r="O31" s="63" t="s">
        <v>237</v>
      </c>
      <c r="P31" s="134" t="str">
        <f t="shared" si="3"/>
        <v>DI-R01S01-27</v>
      </c>
    </row>
    <row r="32" spans="1:16" ht="15" customHeight="1" x14ac:dyDescent="0.2">
      <c r="A32" s="28">
        <v>32</v>
      </c>
      <c r="C32" s="46" t="s">
        <v>677</v>
      </c>
      <c r="D32" s="55"/>
      <c r="E32" s="56">
        <v>28</v>
      </c>
      <c r="F32" s="57" t="str">
        <f t="shared" si="2"/>
        <v>900G32-0101</v>
      </c>
      <c r="G32" s="58">
        <f t="shared" si="2"/>
        <v>233</v>
      </c>
      <c r="H32" s="58">
        <f t="shared" si="2"/>
        <v>1</v>
      </c>
      <c r="I32" s="58">
        <f t="shared" si="2"/>
        <v>1</v>
      </c>
      <c r="J32" s="59" t="s">
        <v>872</v>
      </c>
      <c r="K32" s="70" t="str">
        <f t="shared" si="1"/>
        <v>DI-R01S01</v>
      </c>
      <c r="L32" s="71" t="s">
        <v>177</v>
      </c>
      <c r="M32" s="72" t="s">
        <v>178</v>
      </c>
      <c r="N32" s="62" t="s">
        <v>191</v>
      </c>
      <c r="O32" s="74" t="s">
        <v>238</v>
      </c>
      <c r="P32" s="134" t="str">
        <f t="shared" si="3"/>
        <v>DI-R01S01-28</v>
      </c>
    </row>
    <row r="33" spans="1:16" ht="15" customHeight="1" x14ac:dyDescent="0.2">
      <c r="A33" s="28">
        <v>33</v>
      </c>
      <c r="C33" s="46" t="s">
        <v>677</v>
      </c>
      <c r="D33" s="55"/>
      <c r="E33" s="56">
        <v>29</v>
      </c>
      <c r="F33" s="57" t="str">
        <f t="shared" si="2"/>
        <v>900G32-0101</v>
      </c>
      <c r="G33" s="58">
        <f t="shared" si="2"/>
        <v>233</v>
      </c>
      <c r="H33" s="58">
        <f t="shared" si="2"/>
        <v>1</v>
      </c>
      <c r="I33" s="58">
        <f t="shared" si="2"/>
        <v>1</v>
      </c>
      <c r="J33" s="59" t="s">
        <v>872</v>
      </c>
      <c r="K33" s="70" t="str">
        <f t="shared" si="1"/>
        <v>DI-R01S01</v>
      </c>
      <c r="L33" s="71" t="s">
        <v>177</v>
      </c>
      <c r="M33" s="72" t="s">
        <v>178</v>
      </c>
      <c r="N33" s="62" t="s">
        <v>179</v>
      </c>
      <c r="O33" s="74" t="s">
        <v>239</v>
      </c>
      <c r="P33" s="134" t="str">
        <f t="shared" si="3"/>
        <v>DI-R01S01-29</v>
      </c>
    </row>
    <row r="34" spans="1:16" ht="15" customHeight="1" thickBot="1" x14ac:dyDescent="0.25">
      <c r="A34" s="28">
        <v>34</v>
      </c>
      <c r="C34" s="46" t="s">
        <v>677</v>
      </c>
      <c r="D34" s="55"/>
      <c r="E34" s="56">
        <v>30</v>
      </c>
      <c r="F34" s="57" t="str">
        <f t="shared" si="2"/>
        <v>900G32-0101</v>
      </c>
      <c r="G34" s="58">
        <f t="shared" si="2"/>
        <v>233</v>
      </c>
      <c r="H34" s="58">
        <f t="shared" si="2"/>
        <v>1</v>
      </c>
      <c r="I34" s="58">
        <f t="shared" si="2"/>
        <v>1</v>
      </c>
      <c r="J34" s="59" t="s">
        <v>872</v>
      </c>
      <c r="K34" s="60" t="str">
        <f t="shared" si="1"/>
        <v>DI-R01S01</v>
      </c>
      <c r="L34" s="61" t="s">
        <v>177</v>
      </c>
      <c r="M34" s="62" t="s">
        <v>181</v>
      </c>
      <c r="N34" s="62" t="s">
        <v>182</v>
      </c>
      <c r="O34" s="74" t="s">
        <v>240</v>
      </c>
      <c r="P34" s="134" t="str">
        <f t="shared" si="3"/>
        <v>DI-R01S01-30</v>
      </c>
    </row>
    <row r="35" spans="1:16" ht="15" hidden="1" customHeight="1" x14ac:dyDescent="0.2">
      <c r="A35" s="28">
        <v>35</v>
      </c>
      <c r="C35" s="46" t="s">
        <v>677</v>
      </c>
      <c r="D35" s="55"/>
      <c r="E35" s="56">
        <v>31</v>
      </c>
      <c r="F35" s="57" t="str">
        <f t="shared" si="2"/>
        <v>900G32-0101</v>
      </c>
      <c r="G35" s="58">
        <f t="shared" si="2"/>
        <v>233</v>
      </c>
      <c r="H35" s="58">
        <f t="shared" si="2"/>
        <v>1</v>
      </c>
      <c r="I35" s="58">
        <f t="shared" si="2"/>
        <v>1</v>
      </c>
      <c r="J35" s="59" t="s">
        <v>201</v>
      </c>
      <c r="K35" s="60" t="str">
        <f t="shared" si="1"/>
        <v>DI-R01S01</v>
      </c>
      <c r="L35" s="61" t="s">
        <v>177</v>
      </c>
      <c r="M35" s="72" t="s">
        <v>178</v>
      </c>
      <c r="N35" s="62" t="s">
        <v>191</v>
      </c>
      <c r="O35" s="75" t="s">
        <v>201</v>
      </c>
      <c r="P35" s="134" t="str">
        <f t="shared" si="3"/>
        <v>DI-R01S01-31</v>
      </c>
    </row>
    <row r="36" spans="1:16" ht="15.75" hidden="1" customHeight="1" thickBot="1" x14ac:dyDescent="0.25">
      <c r="A36" s="28">
        <v>36</v>
      </c>
      <c r="C36" s="46" t="s">
        <v>677</v>
      </c>
      <c r="D36" s="76"/>
      <c r="E36" s="77">
        <v>32</v>
      </c>
      <c r="F36" s="78" t="str">
        <f t="shared" si="2"/>
        <v>900G32-0101</v>
      </c>
      <c r="G36" s="79">
        <f t="shared" si="2"/>
        <v>233</v>
      </c>
      <c r="H36" s="79">
        <f t="shared" si="2"/>
        <v>1</v>
      </c>
      <c r="I36" s="79">
        <f t="shared" si="2"/>
        <v>1</v>
      </c>
      <c r="J36" s="59" t="s">
        <v>201</v>
      </c>
      <c r="K36" s="80" t="str">
        <f t="shared" si="1"/>
        <v>DI-R01S01</v>
      </c>
      <c r="L36" s="81" t="s">
        <v>177</v>
      </c>
      <c r="M36" s="72" t="s">
        <v>178</v>
      </c>
      <c r="N36" s="62" t="s">
        <v>182</v>
      </c>
      <c r="O36" s="75" t="s">
        <v>201</v>
      </c>
      <c r="P36" s="134" t="str">
        <f t="shared" si="3"/>
        <v>DI-R01S01-32</v>
      </c>
    </row>
    <row r="37" spans="1:16" ht="15.75" customHeight="1" thickBot="1" x14ac:dyDescent="0.25">
      <c r="A37" s="28">
        <v>37</v>
      </c>
      <c r="C37" s="41"/>
      <c r="D37" s="41"/>
      <c r="E37" s="42"/>
      <c r="F37" s="43"/>
      <c r="G37" s="43"/>
      <c r="H37" s="43"/>
      <c r="I37" s="43"/>
      <c r="J37" s="44"/>
      <c r="K37" s="43"/>
      <c r="L37" s="43"/>
      <c r="M37" s="43"/>
      <c r="N37" s="43"/>
      <c r="O37" s="45"/>
      <c r="P37" s="134" t="str">
        <f t="shared" si="3"/>
        <v>-</v>
      </c>
    </row>
    <row r="38" spans="1:16" ht="15" customHeight="1" x14ac:dyDescent="0.2">
      <c r="A38" s="28">
        <v>38</v>
      </c>
      <c r="C38" s="46" t="s">
        <v>677</v>
      </c>
      <c r="D38" s="46"/>
      <c r="E38" s="82" t="s">
        <v>174</v>
      </c>
      <c r="F38" s="83" t="s">
        <v>175</v>
      </c>
      <c r="G38" s="84">
        <v>233</v>
      </c>
      <c r="H38" s="84">
        <v>1</v>
      </c>
      <c r="I38" s="84">
        <v>2</v>
      </c>
      <c r="J38" s="66" t="s">
        <v>873</v>
      </c>
      <c r="K38" s="85" t="s">
        <v>202</v>
      </c>
      <c r="L38" s="86" t="s">
        <v>177</v>
      </c>
      <c r="M38" s="72" t="s">
        <v>178</v>
      </c>
      <c r="N38" s="53" t="s">
        <v>179</v>
      </c>
      <c r="O38" s="63" t="s">
        <v>241</v>
      </c>
      <c r="P38" s="134" t="str">
        <f t="shared" si="3"/>
        <v>DI-R01S02-01</v>
      </c>
    </row>
    <row r="39" spans="1:16" ht="15" customHeight="1" x14ac:dyDescent="0.2">
      <c r="A39" s="28">
        <v>39</v>
      </c>
      <c r="C39" s="55" t="s">
        <v>677</v>
      </c>
      <c r="D39" s="55"/>
      <c r="E39" s="56">
        <v>2</v>
      </c>
      <c r="F39" s="57" t="str">
        <f t="shared" ref="F39:I54" si="4">F38</f>
        <v>900G32-0101</v>
      </c>
      <c r="G39" s="58">
        <f t="shared" si="4"/>
        <v>233</v>
      </c>
      <c r="H39" s="58">
        <f t="shared" si="4"/>
        <v>1</v>
      </c>
      <c r="I39" s="58">
        <f t="shared" si="4"/>
        <v>2</v>
      </c>
      <c r="J39" s="66" t="s">
        <v>873</v>
      </c>
      <c r="K39" s="60" t="str">
        <f t="shared" ref="K39:K69" si="5">K38</f>
        <v>DI-R01S02</v>
      </c>
      <c r="L39" s="61" t="s">
        <v>177</v>
      </c>
      <c r="M39" s="72" t="s">
        <v>178</v>
      </c>
      <c r="N39" s="62" t="s">
        <v>191</v>
      </c>
      <c r="O39" s="74" t="s">
        <v>242</v>
      </c>
      <c r="P39" s="134" t="str">
        <f t="shared" si="3"/>
        <v>DI-R01S02-2</v>
      </c>
    </row>
    <row r="40" spans="1:16" ht="15" customHeight="1" x14ac:dyDescent="0.2">
      <c r="A40" s="28">
        <v>40</v>
      </c>
      <c r="C40" s="55" t="s">
        <v>677</v>
      </c>
      <c r="D40" s="55"/>
      <c r="E40" s="56">
        <v>3</v>
      </c>
      <c r="F40" s="57" t="str">
        <f t="shared" si="4"/>
        <v>900G32-0101</v>
      </c>
      <c r="G40" s="58">
        <f t="shared" si="4"/>
        <v>233</v>
      </c>
      <c r="H40" s="58">
        <f t="shared" si="4"/>
        <v>1</v>
      </c>
      <c r="I40" s="58">
        <f t="shared" si="4"/>
        <v>2</v>
      </c>
      <c r="J40" s="66" t="s">
        <v>873</v>
      </c>
      <c r="K40" s="60" t="str">
        <f t="shared" si="5"/>
        <v>DI-R01S02</v>
      </c>
      <c r="L40" s="61" t="s">
        <v>177</v>
      </c>
      <c r="M40" s="72" t="s">
        <v>178</v>
      </c>
      <c r="N40" s="62" t="s">
        <v>179</v>
      </c>
      <c r="O40" s="74" t="s">
        <v>243</v>
      </c>
      <c r="P40" s="134" t="str">
        <f t="shared" si="3"/>
        <v>DI-R01S02-3</v>
      </c>
    </row>
    <row r="41" spans="1:16" ht="15" customHeight="1" x14ac:dyDescent="0.2">
      <c r="A41" s="28">
        <v>41</v>
      </c>
      <c r="C41" s="46" t="s">
        <v>677</v>
      </c>
      <c r="D41" s="55"/>
      <c r="E41" s="56">
        <v>4</v>
      </c>
      <c r="F41" s="57" t="str">
        <f t="shared" si="4"/>
        <v>900G32-0101</v>
      </c>
      <c r="G41" s="58">
        <f t="shared" si="4"/>
        <v>233</v>
      </c>
      <c r="H41" s="58">
        <f t="shared" si="4"/>
        <v>1</v>
      </c>
      <c r="I41" s="58">
        <f t="shared" si="4"/>
        <v>2</v>
      </c>
      <c r="J41" s="66" t="s">
        <v>873</v>
      </c>
      <c r="K41" s="60" t="str">
        <f t="shared" si="5"/>
        <v>DI-R01S02</v>
      </c>
      <c r="L41" s="61" t="s">
        <v>177</v>
      </c>
      <c r="M41" s="72" t="s">
        <v>178</v>
      </c>
      <c r="N41" s="62" t="s">
        <v>182</v>
      </c>
      <c r="O41" s="74" t="s">
        <v>244</v>
      </c>
      <c r="P41" s="134" t="str">
        <f t="shared" si="3"/>
        <v>DI-R01S02-4</v>
      </c>
    </row>
    <row r="42" spans="1:16" ht="15" customHeight="1" x14ac:dyDescent="0.2">
      <c r="A42" s="28">
        <v>42</v>
      </c>
      <c r="C42" s="46" t="s">
        <v>677</v>
      </c>
      <c r="D42" s="55"/>
      <c r="E42" s="56">
        <v>5</v>
      </c>
      <c r="F42" s="57" t="str">
        <f t="shared" si="4"/>
        <v>900G32-0101</v>
      </c>
      <c r="G42" s="58">
        <f t="shared" si="4"/>
        <v>233</v>
      </c>
      <c r="H42" s="58">
        <f t="shared" si="4"/>
        <v>1</v>
      </c>
      <c r="I42" s="58">
        <f t="shared" si="4"/>
        <v>2</v>
      </c>
      <c r="J42" s="66" t="s">
        <v>874</v>
      </c>
      <c r="K42" s="60" t="str">
        <f t="shared" si="5"/>
        <v>DI-R01S02</v>
      </c>
      <c r="L42" s="61" t="s">
        <v>177</v>
      </c>
      <c r="M42" s="62" t="s">
        <v>181</v>
      </c>
      <c r="N42" s="62" t="s">
        <v>191</v>
      </c>
      <c r="O42" s="63" t="s">
        <v>245</v>
      </c>
      <c r="P42" s="134" t="str">
        <f t="shared" si="3"/>
        <v>DI-R01S02-5</v>
      </c>
    </row>
    <row r="43" spans="1:16" ht="15" customHeight="1" x14ac:dyDescent="0.2">
      <c r="A43" s="28">
        <v>43</v>
      </c>
      <c r="C43" s="46" t="s">
        <v>677</v>
      </c>
      <c r="D43" s="55"/>
      <c r="E43" s="56">
        <v>6</v>
      </c>
      <c r="F43" s="57" t="str">
        <f t="shared" si="4"/>
        <v>900G32-0101</v>
      </c>
      <c r="G43" s="58">
        <f t="shared" si="4"/>
        <v>233</v>
      </c>
      <c r="H43" s="58">
        <f t="shared" si="4"/>
        <v>1</v>
      </c>
      <c r="I43" s="58">
        <f t="shared" si="4"/>
        <v>2</v>
      </c>
      <c r="J43" s="66" t="s">
        <v>874</v>
      </c>
      <c r="K43" s="51" t="str">
        <f t="shared" si="5"/>
        <v>DI-R01S02</v>
      </c>
      <c r="L43" s="52" t="s">
        <v>177</v>
      </c>
      <c r="M43" s="53" t="s">
        <v>178</v>
      </c>
      <c r="N43" s="62" t="s">
        <v>182</v>
      </c>
      <c r="O43" s="74" t="s">
        <v>246</v>
      </c>
      <c r="P43" s="134" t="str">
        <f t="shared" si="3"/>
        <v>DI-R01S02-6</v>
      </c>
    </row>
    <row r="44" spans="1:16" ht="15" customHeight="1" x14ac:dyDescent="0.2">
      <c r="A44" s="28">
        <v>44</v>
      </c>
      <c r="C44" s="46" t="s">
        <v>677</v>
      </c>
      <c r="D44" s="55"/>
      <c r="E44" s="56">
        <v>7</v>
      </c>
      <c r="F44" s="57" t="str">
        <f t="shared" si="4"/>
        <v>900G32-0101</v>
      </c>
      <c r="G44" s="58">
        <f t="shared" si="4"/>
        <v>233</v>
      </c>
      <c r="H44" s="58">
        <f t="shared" si="4"/>
        <v>1</v>
      </c>
      <c r="I44" s="58">
        <f t="shared" si="4"/>
        <v>2</v>
      </c>
      <c r="J44" s="66" t="s">
        <v>874</v>
      </c>
      <c r="K44" s="60" t="str">
        <f t="shared" si="5"/>
        <v>DI-R01S02</v>
      </c>
      <c r="L44" s="61" t="s">
        <v>177</v>
      </c>
      <c r="M44" s="62" t="s">
        <v>178</v>
      </c>
      <c r="N44" s="53" t="s">
        <v>179</v>
      </c>
      <c r="O44" s="74" t="s">
        <v>247</v>
      </c>
      <c r="P44" s="134" t="str">
        <f t="shared" si="3"/>
        <v>DI-R01S02-7</v>
      </c>
    </row>
    <row r="45" spans="1:16" ht="15" customHeight="1" x14ac:dyDescent="0.2">
      <c r="A45" s="28">
        <v>45</v>
      </c>
      <c r="C45" s="46" t="s">
        <v>677</v>
      </c>
      <c r="D45" s="55"/>
      <c r="E45" s="56">
        <v>8</v>
      </c>
      <c r="F45" s="57" t="str">
        <f t="shared" si="4"/>
        <v>900G32-0101</v>
      </c>
      <c r="G45" s="58">
        <f t="shared" si="4"/>
        <v>233</v>
      </c>
      <c r="H45" s="58">
        <f t="shared" si="4"/>
        <v>1</v>
      </c>
      <c r="I45" s="58">
        <f t="shared" si="4"/>
        <v>2</v>
      </c>
      <c r="J45" s="66" t="s">
        <v>874</v>
      </c>
      <c r="K45" s="60" t="str">
        <f t="shared" si="5"/>
        <v>DI-R01S02</v>
      </c>
      <c r="L45" s="61" t="s">
        <v>177</v>
      </c>
      <c r="M45" s="62" t="s">
        <v>178</v>
      </c>
      <c r="N45" s="62" t="s">
        <v>191</v>
      </c>
      <c r="O45" s="74" t="s">
        <v>248</v>
      </c>
      <c r="P45" s="134" t="str">
        <f t="shared" si="3"/>
        <v>DI-R01S02-8</v>
      </c>
    </row>
    <row r="46" spans="1:16" ht="15" customHeight="1" x14ac:dyDescent="0.2">
      <c r="A46" s="28">
        <v>46</v>
      </c>
      <c r="C46" s="46" t="s">
        <v>677</v>
      </c>
      <c r="D46" s="55"/>
      <c r="E46" s="56">
        <v>9</v>
      </c>
      <c r="F46" s="57" t="str">
        <f t="shared" si="4"/>
        <v>900G32-0101</v>
      </c>
      <c r="G46" s="58">
        <f t="shared" si="4"/>
        <v>233</v>
      </c>
      <c r="H46" s="58">
        <f t="shared" si="4"/>
        <v>1</v>
      </c>
      <c r="I46" s="58">
        <f t="shared" si="4"/>
        <v>2</v>
      </c>
      <c r="J46" s="66" t="s">
        <v>875</v>
      </c>
      <c r="K46" s="60" t="str">
        <f t="shared" si="5"/>
        <v>DI-R01S02</v>
      </c>
      <c r="L46" s="61" t="s">
        <v>177</v>
      </c>
      <c r="M46" s="62" t="s">
        <v>178</v>
      </c>
      <c r="N46" s="62" t="s">
        <v>179</v>
      </c>
      <c r="O46" s="63" t="s">
        <v>249</v>
      </c>
      <c r="P46" s="134" t="str">
        <f t="shared" si="3"/>
        <v>DI-R01S02-9</v>
      </c>
    </row>
    <row r="47" spans="1:16" ht="15" customHeight="1" x14ac:dyDescent="0.2">
      <c r="A47" s="28">
        <v>47</v>
      </c>
      <c r="C47" s="46" t="s">
        <v>677</v>
      </c>
      <c r="D47" s="55"/>
      <c r="E47" s="56">
        <v>10</v>
      </c>
      <c r="F47" s="57" t="str">
        <f t="shared" si="4"/>
        <v>900G32-0101</v>
      </c>
      <c r="G47" s="58">
        <f t="shared" si="4"/>
        <v>233</v>
      </c>
      <c r="H47" s="58">
        <f t="shared" si="4"/>
        <v>1</v>
      </c>
      <c r="I47" s="58">
        <f t="shared" si="4"/>
        <v>2</v>
      </c>
      <c r="J47" s="66" t="s">
        <v>875</v>
      </c>
      <c r="K47" s="60" t="str">
        <f t="shared" si="5"/>
        <v>DI-R01S02</v>
      </c>
      <c r="L47" s="61" t="s">
        <v>177</v>
      </c>
      <c r="M47" s="62" t="s">
        <v>178</v>
      </c>
      <c r="N47" s="62" t="s">
        <v>182</v>
      </c>
      <c r="O47" s="74" t="s">
        <v>250</v>
      </c>
      <c r="P47" s="134" t="str">
        <f t="shared" si="3"/>
        <v>DI-R01S02-10</v>
      </c>
    </row>
    <row r="48" spans="1:16" ht="15" customHeight="1" x14ac:dyDescent="0.2">
      <c r="A48" s="28">
        <v>48</v>
      </c>
      <c r="C48" s="46" t="s">
        <v>677</v>
      </c>
      <c r="D48" s="55"/>
      <c r="E48" s="67">
        <v>11</v>
      </c>
      <c r="F48" s="68" t="str">
        <f t="shared" si="4"/>
        <v>900G32-0101</v>
      </c>
      <c r="G48" s="69">
        <f t="shared" si="4"/>
        <v>233</v>
      </c>
      <c r="H48" s="69">
        <f t="shared" si="4"/>
        <v>1</v>
      </c>
      <c r="I48" s="69">
        <f t="shared" si="4"/>
        <v>2</v>
      </c>
      <c r="J48" s="66" t="s">
        <v>875</v>
      </c>
      <c r="K48" s="70" t="str">
        <f t="shared" si="5"/>
        <v>DI-R01S02</v>
      </c>
      <c r="L48" s="71" t="s">
        <v>177</v>
      </c>
      <c r="M48" s="62" t="s">
        <v>178</v>
      </c>
      <c r="N48" s="62" t="s">
        <v>191</v>
      </c>
      <c r="O48" s="74" t="s">
        <v>251</v>
      </c>
      <c r="P48" s="134" t="str">
        <f t="shared" si="3"/>
        <v>DI-R01S02-11</v>
      </c>
    </row>
    <row r="49" spans="1:16" ht="15" customHeight="1" x14ac:dyDescent="0.2">
      <c r="A49" s="28">
        <v>49</v>
      </c>
      <c r="C49" s="46" t="s">
        <v>677</v>
      </c>
      <c r="D49" s="55"/>
      <c r="E49" s="67">
        <v>12</v>
      </c>
      <c r="F49" s="68" t="str">
        <f t="shared" si="4"/>
        <v>900G32-0101</v>
      </c>
      <c r="G49" s="69">
        <f t="shared" si="4"/>
        <v>233</v>
      </c>
      <c r="H49" s="69">
        <f t="shared" si="4"/>
        <v>1</v>
      </c>
      <c r="I49" s="69">
        <f t="shared" si="4"/>
        <v>2</v>
      </c>
      <c r="J49" s="66" t="s">
        <v>875</v>
      </c>
      <c r="K49" s="70" t="str">
        <f t="shared" si="5"/>
        <v>DI-R01S02</v>
      </c>
      <c r="L49" s="71" t="s">
        <v>177</v>
      </c>
      <c r="M49" s="53" t="s">
        <v>178</v>
      </c>
      <c r="N49" s="62" t="s">
        <v>182</v>
      </c>
      <c r="O49" s="74" t="s">
        <v>252</v>
      </c>
      <c r="P49" s="134" t="str">
        <f t="shared" si="3"/>
        <v>DI-R01S02-12</v>
      </c>
    </row>
    <row r="50" spans="1:16" ht="15" customHeight="1" x14ac:dyDescent="0.2">
      <c r="A50" s="28">
        <v>50</v>
      </c>
      <c r="C50" s="46" t="s">
        <v>677</v>
      </c>
      <c r="D50" s="55"/>
      <c r="E50" s="67">
        <v>13</v>
      </c>
      <c r="F50" s="68" t="str">
        <f t="shared" si="4"/>
        <v>900G32-0101</v>
      </c>
      <c r="G50" s="69">
        <f t="shared" si="4"/>
        <v>233</v>
      </c>
      <c r="H50" s="69">
        <f t="shared" si="4"/>
        <v>1</v>
      </c>
      <c r="I50" s="69">
        <f t="shared" si="4"/>
        <v>2</v>
      </c>
      <c r="J50" s="66" t="s">
        <v>876</v>
      </c>
      <c r="K50" s="70" t="str">
        <f t="shared" si="5"/>
        <v>DI-R01S02</v>
      </c>
      <c r="L50" s="71" t="s">
        <v>177</v>
      </c>
      <c r="M50" s="62" t="s">
        <v>178</v>
      </c>
      <c r="N50" s="53" t="s">
        <v>179</v>
      </c>
      <c r="O50" s="63" t="s">
        <v>253</v>
      </c>
      <c r="P50" s="134" t="str">
        <f t="shared" si="3"/>
        <v>DI-R01S02-13</v>
      </c>
    </row>
    <row r="51" spans="1:16" ht="15" customHeight="1" x14ac:dyDescent="0.2">
      <c r="A51" s="28">
        <v>51</v>
      </c>
      <c r="C51" s="46" t="s">
        <v>677</v>
      </c>
      <c r="D51" s="55"/>
      <c r="E51" s="67">
        <v>14</v>
      </c>
      <c r="F51" s="68" t="str">
        <f t="shared" si="4"/>
        <v>900G32-0101</v>
      </c>
      <c r="G51" s="69">
        <f t="shared" si="4"/>
        <v>233</v>
      </c>
      <c r="H51" s="69">
        <f t="shared" si="4"/>
        <v>1</v>
      </c>
      <c r="I51" s="69">
        <f t="shared" si="4"/>
        <v>2</v>
      </c>
      <c r="J51" s="66" t="s">
        <v>876</v>
      </c>
      <c r="K51" s="70" t="str">
        <f t="shared" si="5"/>
        <v>DI-R01S02</v>
      </c>
      <c r="L51" s="71" t="s">
        <v>177</v>
      </c>
      <c r="M51" s="62" t="s">
        <v>178</v>
      </c>
      <c r="N51" s="62" t="s">
        <v>191</v>
      </c>
      <c r="O51" s="74" t="s">
        <v>254</v>
      </c>
      <c r="P51" s="134" t="str">
        <f t="shared" si="3"/>
        <v>DI-R01S02-14</v>
      </c>
    </row>
    <row r="52" spans="1:16" ht="15" customHeight="1" x14ac:dyDescent="0.2">
      <c r="A52" s="28">
        <v>52</v>
      </c>
      <c r="C52" s="46" t="s">
        <v>677</v>
      </c>
      <c r="D52" s="55"/>
      <c r="E52" s="56">
        <v>15</v>
      </c>
      <c r="F52" s="57" t="str">
        <f t="shared" si="4"/>
        <v>900G32-0101</v>
      </c>
      <c r="G52" s="58">
        <f t="shared" si="4"/>
        <v>233</v>
      </c>
      <c r="H52" s="58">
        <f t="shared" si="4"/>
        <v>1</v>
      </c>
      <c r="I52" s="58">
        <f t="shared" si="4"/>
        <v>2</v>
      </c>
      <c r="J52" s="66" t="s">
        <v>876</v>
      </c>
      <c r="K52" s="60" t="str">
        <f t="shared" si="5"/>
        <v>DI-R01S02</v>
      </c>
      <c r="L52" s="61" t="s">
        <v>177</v>
      </c>
      <c r="M52" s="62" t="s">
        <v>178</v>
      </c>
      <c r="N52" s="62" t="s">
        <v>179</v>
      </c>
      <c r="O52" s="74" t="s">
        <v>255</v>
      </c>
      <c r="P52" s="134" t="str">
        <f t="shared" si="3"/>
        <v>DI-R01S02-15</v>
      </c>
    </row>
    <row r="53" spans="1:16" ht="15" customHeight="1" x14ac:dyDescent="0.2">
      <c r="A53" s="28">
        <v>53</v>
      </c>
      <c r="C53" s="46" t="s">
        <v>677</v>
      </c>
      <c r="D53" s="55"/>
      <c r="E53" s="56">
        <v>16</v>
      </c>
      <c r="F53" s="57" t="str">
        <f t="shared" si="4"/>
        <v>900G32-0101</v>
      </c>
      <c r="G53" s="73">
        <f t="shared" si="4"/>
        <v>233</v>
      </c>
      <c r="H53" s="73">
        <f t="shared" si="4"/>
        <v>1</v>
      </c>
      <c r="I53" s="73">
        <f t="shared" si="4"/>
        <v>2</v>
      </c>
      <c r="J53" s="66" t="s">
        <v>876</v>
      </c>
      <c r="K53" s="60" t="str">
        <f t="shared" si="5"/>
        <v>DI-R01S02</v>
      </c>
      <c r="L53" s="61" t="s">
        <v>177</v>
      </c>
      <c r="M53" s="62" t="s">
        <v>178</v>
      </c>
      <c r="N53" s="62" t="s">
        <v>182</v>
      </c>
      <c r="O53" s="74" t="s">
        <v>256</v>
      </c>
      <c r="P53" s="134" t="str">
        <f t="shared" si="3"/>
        <v>DI-R01S02-16</v>
      </c>
    </row>
    <row r="54" spans="1:16" ht="15" customHeight="1" x14ac:dyDescent="0.2">
      <c r="A54" s="28">
        <v>54</v>
      </c>
      <c r="C54" s="46" t="s">
        <v>677</v>
      </c>
      <c r="D54" s="55"/>
      <c r="E54" s="56">
        <v>17</v>
      </c>
      <c r="F54" s="57" t="str">
        <f t="shared" si="4"/>
        <v>900G32-0101</v>
      </c>
      <c r="G54" s="58">
        <f t="shared" si="4"/>
        <v>233</v>
      </c>
      <c r="H54" s="58">
        <f t="shared" si="4"/>
        <v>1</v>
      </c>
      <c r="I54" s="58">
        <f t="shared" si="4"/>
        <v>2</v>
      </c>
      <c r="J54" s="66" t="s">
        <v>877</v>
      </c>
      <c r="K54" s="87" t="str">
        <f t="shared" si="5"/>
        <v>DI-R01S02</v>
      </c>
      <c r="L54" s="61" t="s">
        <v>177</v>
      </c>
      <c r="M54" s="62" t="s">
        <v>178</v>
      </c>
      <c r="N54" s="62" t="s">
        <v>191</v>
      </c>
      <c r="O54" s="63" t="s">
        <v>257</v>
      </c>
      <c r="P54" s="134" t="str">
        <f t="shared" si="3"/>
        <v>DI-R01S02-17</v>
      </c>
    </row>
    <row r="55" spans="1:16" ht="15" customHeight="1" x14ac:dyDescent="0.2">
      <c r="A55" s="28">
        <v>55</v>
      </c>
      <c r="C55" s="46" t="s">
        <v>677</v>
      </c>
      <c r="D55" s="55"/>
      <c r="E55" s="56">
        <v>18</v>
      </c>
      <c r="F55" s="57" t="str">
        <f t="shared" ref="F55:I69" si="6">F54</f>
        <v>900G32-0101</v>
      </c>
      <c r="G55" s="58">
        <f t="shared" si="6"/>
        <v>233</v>
      </c>
      <c r="H55" s="58">
        <f t="shared" si="6"/>
        <v>1</v>
      </c>
      <c r="I55" s="58">
        <f t="shared" si="6"/>
        <v>2</v>
      </c>
      <c r="J55" s="66" t="s">
        <v>877</v>
      </c>
      <c r="K55" s="60" t="str">
        <f t="shared" si="5"/>
        <v>DI-R01S02</v>
      </c>
      <c r="L55" s="61" t="s">
        <v>177</v>
      </c>
      <c r="M55" s="53" t="s">
        <v>178</v>
      </c>
      <c r="N55" s="62" t="s">
        <v>182</v>
      </c>
      <c r="O55" s="74" t="s">
        <v>258</v>
      </c>
      <c r="P55" s="134" t="str">
        <f t="shared" si="3"/>
        <v>DI-R01S02-18</v>
      </c>
    </row>
    <row r="56" spans="1:16" ht="15" customHeight="1" x14ac:dyDescent="0.2">
      <c r="A56" s="28">
        <v>56</v>
      </c>
      <c r="C56" s="46" t="s">
        <v>677</v>
      </c>
      <c r="D56" s="55"/>
      <c r="E56" s="56">
        <v>19</v>
      </c>
      <c r="F56" s="57" t="str">
        <f t="shared" si="6"/>
        <v>900G32-0101</v>
      </c>
      <c r="G56" s="58">
        <f t="shared" si="6"/>
        <v>233</v>
      </c>
      <c r="H56" s="58">
        <f t="shared" si="6"/>
        <v>1</v>
      </c>
      <c r="I56" s="58">
        <f t="shared" si="6"/>
        <v>2</v>
      </c>
      <c r="J56" s="66" t="s">
        <v>877</v>
      </c>
      <c r="K56" s="60" t="str">
        <f t="shared" si="5"/>
        <v>DI-R01S02</v>
      </c>
      <c r="L56" s="61" t="s">
        <v>177</v>
      </c>
      <c r="M56" s="62" t="s">
        <v>178</v>
      </c>
      <c r="N56" s="53" t="s">
        <v>179</v>
      </c>
      <c r="O56" s="74" t="s">
        <v>259</v>
      </c>
      <c r="P56" s="134" t="str">
        <f t="shared" si="3"/>
        <v>DI-R01S02-19</v>
      </c>
    </row>
    <row r="57" spans="1:16" ht="15" customHeight="1" x14ac:dyDescent="0.2">
      <c r="A57" s="28">
        <v>57</v>
      </c>
      <c r="C57" s="46" t="s">
        <v>677</v>
      </c>
      <c r="D57" s="55"/>
      <c r="E57" s="56">
        <v>20</v>
      </c>
      <c r="F57" s="57" t="str">
        <f t="shared" si="6"/>
        <v>900G32-0101</v>
      </c>
      <c r="G57" s="58">
        <f t="shared" si="6"/>
        <v>233</v>
      </c>
      <c r="H57" s="58">
        <f t="shared" si="6"/>
        <v>1</v>
      </c>
      <c r="I57" s="58">
        <f t="shared" si="6"/>
        <v>2</v>
      </c>
      <c r="J57" s="66" t="s">
        <v>877</v>
      </c>
      <c r="K57" s="60" t="str">
        <f t="shared" si="5"/>
        <v>DI-R01S02</v>
      </c>
      <c r="L57" s="61" t="s">
        <v>177</v>
      </c>
      <c r="M57" s="62" t="s">
        <v>178</v>
      </c>
      <c r="N57" s="62" t="s">
        <v>191</v>
      </c>
      <c r="O57" s="74" t="s">
        <v>260</v>
      </c>
      <c r="P57" s="134" t="str">
        <f t="shared" si="3"/>
        <v>DI-R01S02-20</v>
      </c>
    </row>
    <row r="58" spans="1:16" ht="15" customHeight="1" x14ac:dyDescent="0.2">
      <c r="A58" s="28">
        <v>58</v>
      </c>
      <c r="C58" s="46" t="s">
        <v>677</v>
      </c>
      <c r="D58" s="55"/>
      <c r="E58" s="56">
        <v>21</v>
      </c>
      <c r="F58" s="57" t="str">
        <f t="shared" si="6"/>
        <v>900G32-0101</v>
      </c>
      <c r="G58" s="58">
        <f t="shared" si="6"/>
        <v>233</v>
      </c>
      <c r="H58" s="58">
        <f t="shared" si="6"/>
        <v>1</v>
      </c>
      <c r="I58" s="58">
        <f t="shared" si="6"/>
        <v>2</v>
      </c>
      <c r="J58" s="66" t="s">
        <v>878</v>
      </c>
      <c r="K58" s="60" t="str">
        <f t="shared" si="5"/>
        <v>DI-R01S02</v>
      </c>
      <c r="L58" s="61" t="s">
        <v>177</v>
      </c>
      <c r="M58" s="62" t="s">
        <v>178</v>
      </c>
      <c r="N58" s="62" t="s">
        <v>179</v>
      </c>
      <c r="O58" s="63" t="s">
        <v>261</v>
      </c>
      <c r="P58" s="134" t="str">
        <f t="shared" si="3"/>
        <v>DI-R01S02-21</v>
      </c>
    </row>
    <row r="59" spans="1:16" ht="15" customHeight="1" x14ac:dyDescent="0.2">
      <c r="A59" s="28">
        <v>59</v>
      </c>
      <c r="C59" s="46" t="s">
        <v>677</v>
      </c>
      <c r="D59" s="55"/>
      <c r="E59" s="56">
        <v>22</v>
      </c>
      <c r="F59" s="57" t="str">
        <f t="shared" si="6"/>
        <v>900G32-0101</v>
      </c>
      <c r="G59" s="58">
        <f t="shared" si="6"/>
        <v>233</v>
      </c>
      <c r="H59" s="58">
        <f t="shared" si="6"/>
        <v>1</v>
      </c>
      <c r="I59" s="58">
        <f t="shared" si="6"/>
        <v>2</v>
      </c>
      <c r="J59" s="66" t="s">
        <v>878</v>
      </c>
      <c r="K59" s="60" t="str">
        <f t="shared" si="5"/>
        <v>DI-R01S02</v>
      </c>
      <c r="L59" s="61" t="s">
        <v>177</v>
      </c>
      <c r="M59" s="62" t="s">
        <v>178</v>
      </c>
      <c r="N59" s="62" t="s">
        <v>182</v>
      </c>
      <c r="O59" s="74" t="s">
        <v>262</v>
      </c>
      <c r="P59" s="134" t="str">
        <f t="shared" si="3"/>
        <v>DI-R01S02-22</v>
      </c>
    </row>
    <row r="60" spans="1:16" ht="15" customHeight="1" x14ac:dyDescent="0.2">
      <c r="A60" s="28">
        <v>60</v>
      </c>
      <c r="C60" s="46" t="s">
        <v>677</v>
      </c>
      <c r="D60" s="55"/>
      <c r="E60" s="56">
        <v>23</v>
      </c>
      <c r="F60" s="57" t="str">
        <f t="shared" si="6"/>
        <v>900G32-0101</v>
      </c>
      <c r="G60" s="58">
        <f t="shared" si="6"/>
        <v>233</v>
      </c>
      <c r="H60" s="58">
        <f t="shared" si="6"/>
        <v>1</v>
      </c>
      <c r="I60" s="58">
        <f t="shared" si="6"/>
        <v>2</v>
      </c>
      <c r="J60" s="66" t="s">
        <v>878</v>
      </c>
      <c r="K60" s="60" t="str">
        <f t="shared" si="5"/>
        <v>DI-R01S02</v>
      </c>
      <c r="L60" s="61" t="s">
        <v>177</v>
      </c>
      <c r="M60" s="62" t="s">
        <v>178</v>
      </c>
      <c r="N60" s="62" t="s">
        <v>191</v>
      </c>
      <c r="O60" s="74" t="s">
        <v>263</v>
      </c>
      <c r="P60" s="134" t="str">
        <f t="shared" si="3"/>
        <v>DI-R01S02-23</v>
      </c>
    </row>
    <row r="61" spans="1:16" ht="15" customHeight="1" x14ac:dyDescent="0.2">
      <c r="A61" s="28">
        <v>61</v>
      </c>
      <c r="C61" s="46" t="s">
        <v>677</v>
      </c>
      <c r="D61" s="55"/>
      <c r="E61" s="56">
        <v>24</v>
      </c>
      <c r="F61" s="57" t="str">
        <f t="shared" si="6"/>
        <v>900G32-0101</v>
      </c>
      <c r="G61" s="58">
        <f t="shared" si="6"/>
        <v>233</v>
      </c>
      <c r="H61" s="58">
        <f t="shared" si="6"/>
        <v>1</v>
      </c>
      <c r="I61" s="58">
        <f t="shared" si="6"/>
        <v>2</v>
      </c>
      <c r="J61" s="66" t="s">
        <v>878</v>
      </c>
      <c r="K61" s="60" t="str">
        <f t="shared" si="5"/>
        <v>DI-R01S02</v>
      </c>
      <c r="L61" s="61" t="s">
        <v>177</v>
      </c>
      <c r="M61" s="53" t="s">
        <v>178</v>
      </c>
      <c r="N61" s="62" t="s">
        <v>182</v>
      </c>
      <c r="O61" s="74" t="s">
        <v>264</v>
      </c>
      <c r="P61" s="134" t="str">
        <f t="shared" si="3"/>
        <v>DI-R01S02-24</v>
      </c>
    </row>
    <row r="62" spans="1:16" ht="15" customHeight="1" x14ac:dyDescent="0.2">
      <c r="A62" s="28">
        <v>62</v>
      </c>
      <c r="C62" s="46" t="s">
        <v>677</v>
      </c>
      <c r="D62" s="55"/>
      <c r="E62" s="56">
        <v>25</v>
      </c>
      <c r="F62" s="57" t="str">
        <f t="shared" si="6"/>
        <v>900G32-0101</v>
      </c>
      <c r="G62" s="58">
        <f t="shared" si="6"/>
        <v>233</v>
      </c>
      <c r="H62" s="58">
        <f t="shared" si="6"/>
        <v>1</v>
      </c>
      <c r="I62" s="58">
        <f t="shared" si="6"/>
        <v>2</v>
      </c>
      <c r="J62" s="66" t="s">
        <v>879</v>
      </c>
      <c r="K62" s="60" t="str">
        <f t="shared" si="5"/>
        <v>DI-R01S02</v>
      </c>
      <c r="L62" s="61" t="s">
        <v>177</v>
      </c>
      <c r="M62" s="62" t="s">
        <v>178</v>
      </c>
      <c r="N62" s="53" t="s">
        <v>179</v>
      </c>
      <c r="O62" s="63" t="s">
        <v>265</v>
      </c>
      <c r="P62" s="134" t="str">
        <f t="shared" si="3"/>
        <v>DI-R01S02-25</v>
      </c>
    </row>
    <row r="63" spans="1:16" ht="15" customHeight="1" x14ac:dyDescent="0.2">
      <c r="A63" s="28">
        <v>63</v>
      </c>
      <c r="C63" s="46" t="s">
        <v>677</v>
      </c>
      <c r="D63" s="55"/>
      <c r="E63" s="56">
        <v>26</v>
      </c>
      <c r="F63" s="57" t="str">
        <f t="shared" si="6"/>
        <v>900G32-0101</v>
      </c>
      <c r="G63" s="58">
        <f t="shared" si="6"/>
        <v>233</v>
      </c>
      <c r="H63" s="58">
        <f t="shared" si="6"/>
        <v>1</v>
      </c>
      <c r="I63" s="58">
        <f t="shared" si="6"/>
        <v>2</v>
      </c>
      <c r="J63" s="66" t="s">
        <v>879</v>
      </c>
      <c r="K63" s="60" t="str">
        <f t="shared" si="5"/>
        <v>DI-R01S02</v>
      </c>
      <c r="L63" s="61" t="s">
        <v>177</v>
      </c>
      <c r="M63" s="62" t="s">
        <v>178</v>
      </c>
      <c r="N63" s="62" t="s">
        <v>191</v>
      </c>
      <c r="O63" s="74" t="s">
        <v>266</v>
      </c>
      <c r="P63" s="134" t="str">
        <f t="shared" si="3"/>
        <v>DI-R01S02-26</v>
      </c>
    </row>
    <row r="64" spans="1:16" ht="15" customHeight="1" x14ac:dyDescent="0.2">
      <c r="A64" s="28">
        <v>64</v>
      </c>
      <c r="C64" s="46" t="s">
        <v>677</v>
      </c>
      <c r="D64" s="55"/>
      <c r="E64" s="56">
        <v>27</v>
      </c>
      <c r="F64" s="57" t="str">
        <f t="shared" si="6"/>
        <v>900G32-0101</v>
      </c>
      <c r="G64" s="58">
        <f t="shared" si="6"/>
        <v>233</v>
      </c>
      <c r="H64" s="58">
        <f t="shared" si="6"/>
        <v>1</v>
      </c>
      <c r="I64" s="58">
        <f t="shared" si="6"/>
        <v>2</v>
      </c>
      <c r="J64" s="66" t="s">
        <v>879</v>
      </c>
      <c r="K64" s="60" t="str">
        <f t="shared" si="5"/>
        <v>DI-R01S02</v>
      </c>
      <c r="L64" s="61" t="s">
        <v>177</v>
      </c>
      <c r="M64" s="62" t="s">
        <v>178</v>
      </c>
      <c r="N64" s="62" t="s">
        <v>179</v>
      </c>
      <c r="O64" s="74" t="s">
        <v>267</v>
      </c>
      <c r="P64" s="134" t="str">
        <f t="shared" si="3"/>
        <v>DI-R01S02-27</v>
      </c>
    </row>
    <row r="65" spans="1:16" ht="15" customHeight="1" x14ac:dyDescent="0.2">
      <c r="A65" s="28">
        <v>65</v>
      </c>
      <c r="C65" s="46" t="s">
        <v>677</v>
      </c>
      <c r="D65" s="55"/>
      <c r="E65" s="56">
        <v>28</v>
      </c>
      <c r="F65" s="57" t="str">
        <f t="shared" si="6"/>
        <v>900G32-0101</v>
      </c>
      <c r="G65" s="58">
        <f t="shared" si="6"/>
        <v>233</v>
      </c>
      <c r="H65" s="58">
        <f t="shared" si="6"/>
        <v>1</v>
      </c>
      <c r="I65" s="58">
        <f t="shared" si="6"/>
        <v>2</v>
      </c>
      <c r="J65" s="66" t="s">
        <v>879</v>
      </c>
      <c r="K65" s="60" t="str">
        <f t="shared" si="5"/>
        <v>DI-R01S02</v>
      </c>
      <c r="L65" s="61" t="s">
        <v>177</v>
      </c>
      <c r="M65" s="62" t="s">
        <v>178</v>
      </c>
      <c r="N65" s="62" t="s">
        <v>182</v>
      </c>
      <c r="O65" s="74" t="s">
        <v>268</v>
      </c>
      <c r="P65" s="134" t="str">
        <f t="shared" si="3"/>
        <v>DI-R01S02-28</v>
      </c>
    </row>
    <row r="66" spans="1:16" ht="15" customHeight="1" x14ac:dyDescent="0.2">
      <c r="A66" s="28">
        <v>66</v>
      </c>
      <c r="C66" s="46" t="s">
        <v>677</v>
      </c>
      <c r="D66" s="55"/>
      <c r="E66" s="56">
        <v>29</v>
      </c>
      <c r="F66" s="57" t="str">
        <f t="shared" si="6"/>
        <v>900G32-0101</v>
      </c>
      <c r="G66" s="58">
        <f t="shared" si="6"/>
        <v>233</v>
      </c>
      <c r="H66" s="58">
        <f t="shared" si="6"/>
        <v>1</v>
      </c>
      <c r="I66" s="58">
        <f t="shared" si="6"/>
        <v>2</v>
      </c>
      <c r="J66" s="66" t="s">
        <v>880</v>
      </c>
      <c r="K66" s="60" t="str">
        <f t="shared" si="5"/>
        <v>DI-R01S02</v>
      </c>
      <c r="L66" s="61" t="s">
        <v>177</v>
      </c>
      <c r="M66" s="62" t="s">
        <v>178</v>
      </c>
      <c r="N66" s="53" t="s">
        <v>179</v>
      </c>
      <c r="O66" s="63" t="s">
        <v>269</v>
      </c>
      <c r="P66" s="134" t="str">
        <f t="shared" si="3"/>
        <v>DI-R01S02-29</v>
      </c>
    </row>
    <row r="67" spans="1:16" ht="15" customHeight="1" x14ac:dyDescent="0.2">
      <c r="A67" s="28">
        <v>67</v>
      </c>
      <c r="C67" s="46" t="s">
        <v>677</v>
      </c>
      <c r="D67" s="55"/>
      <c r="E67" s="56">
        <v>30</v>
      </c>
      <c r="F67" s="57" t="str">
        <f t="shared" si="6"/>
        <v>900G32-0101</v>
      </c>
      <c r="G67" s="58">
        <f t="shared" si="6"/>
        <v>233</v>
      </c>
      <c r="H67" s="58">
        <f t="shared" si="6"/>
        <v>1</v>
      </c>
      <c r="I67" s="58">
        <f t="shared" si="6"/>
        <v>2</v>
      </c>
      <c r="J67" s="66" t="s">
        <v>880</v>
      </c>
      <c r="K67" s="60" t="str">
        <f t="shared" si="5"/>
        <v>DI-R01S02</v>
      </c>
      <c r="L67" s="61" t="s">
        <v>177</v>
      </c>
      <c r="M67" s="62" t="s">
        <v>178</v>
      </c>
      <c r="N67" s="62" t="s">
        <v>191</v>
      </c>
      <c r="O67" s="74" t="s">
        <v>270</v>
      </c>
      <c r="P67" s="134" t="str">
        <f t="shared" si="3"/>
        <v>DI-R01S02-30</v>
      </c>
    </row>
    <row r="68" spans="1:16" ht="15" customHeight="1" x14ac:dyDescent="0.2">
      <c r="A68" s="28">
        <v>68</v>
      </c>
      <c r="C68" s="46" t="s">
        <v>677</v>
      </c>
      <c r="D68" s="55"/>
      <c r="E68" s="56">
        <v>31</v>
      </c>
      <c r="F68" s="57" t="str">
        <f t="shared" si="6"/>
        <v>900G32-0101</v>
      </c>
      <c r="G68" s="58">
        <f t="shared" si="6"/>
        <v>233</v>
      </c>
      <c r="H68" s="58">
        <f t="shared" si="6"/>
        <v>1</v>
      </c>
      <c r="I68" s="58">
        <f t="shared" si="6"/>
        <v>2</v>
      </c>
      <c r="J68" s="66" t="s">
        <v>880</v>
      </c>
      <c r="K68" s="60" t="str">
        <f t="shared" si="5"/>
        <v>DI-R01S02</v>
      </c>
      <c r="L68" s="61" t="s">
        <v>177</v>
      </c>
      <c r="M68" s="62" t="s">
        <v>178</v>
      </c>
      <c r="N68" s="62" t="s">
        <v>179</v>
      </c>
      <c r="O68" s="74" t="s">
        <v>271</v>
      </c>
      <c r="P68" s="134" t="str">
        <f t="shared" si="3"/>
        <v>DI-R01S02-31</v>
      </c>
    </row>
    <row r="69" spans="1:16" ht="15.75" customHeight="1" thickBot="1" x14ac:dyDescent="0.25">
      <c r="A69" s="28">
        <v>69</v>
      </c>
      <c r="C69" s="46" t="s">
        <v>677</v>
      </c>
      <c r="D69" s="76"/>
      <c r="E69" s="77">
        <v>32</v>
      </c>
      <c r="F69" s="78" t="str">
        <f t="shared" si="6"/>
        <v>900G32-0101</v>
      </c>
      <c r="G69" s="79">
        <f t="shared" si="6"/>
        <v>233</v>
      </c>
      <c r="H69" s="79">
        <f t="shared" si="6"/>
        <v>1</v>
      </c>
      <c r="I69" s="79">
        <f t="shared" si="6"/>
        <v>2</v>
      </c>
      <c r="J69" s="66" t="s">
        <v>880</v>
      </c>
      <c r="K69" s="80" t="str">
        <f t="shared" si="5"/>
        <v>DI-R01S02</v>
      </c>
      <c r="L69" s="81" t="s">
        <v>177</v>
      </c>
      <c r="M69" s="89" t="s">
        <v>178</v>
      </c>
      <c r="N69" s="62" t="s">
        <v>182</v>
      </c>
      <c r="O69" s="74" t="s">
        <v>272</v>
      </c>
      <c r="P69" s="134" t="str">
        <f t="shared" si="3"/>
        <v>DI-R01S02-32</v>
      </c>
    </row>
    <row r="70" spans="1:16" ht="15.75" customHeight="1" thickBot="1" x14ac:dyDescent="0.25">
      <c r="A70" s="28">
        <v>70</v>
      </c>
      <c r="C70" s="41"/>
      <c r="D70" s="41"/>
      <c r="E70" s="42"/>
      <c r="F70" s="43"/>
      <c r="G70" s="43"/>
      <c r="H70" s="43"/>
      <c r="I70" s="43"/>
      <c r="J70" s="44"/>
      <c r="K70" s="43"/>
      <c r="L70" s="43"/>
      <c r="M70" s="43"/>
      <c r="N70" s="43"/>
      <c r="O70" s="45"/>
      <c r="P70" s="134" t="str">
        <f t="shared" si="3"/>
        <v>-</v>
      </c>
    </row>
    <row r="71" spans="1:16" ht="15" customHeight="1" x14ac:dyDescent="0.2">
      <c r="A71" s="28">
        <v>71</v>
      </c>
      <c r="C71" s="46" t="s">
        <v>677</v>
      </c>
      <c r="D71" s="46"/>
      <c r="E71" s="82" t="s">
        <v>174</v>
      </c>
      <c r="F71" s="83" t="s">
        <v>175</v>
      </c>
      <c r="G71" s="84">
        <v>233</v>
      </c>
      <c r="H71" s="84">
        <v>1</v>
      </c>
      <c r="I71" s="84">
        <v>3</v>
      </c>
      <c r="J71" s="66" t="s">
        <v>881</v>
      </c>
      <c r="K71" s="85" t="s">
        <v>203</v>
      </c>
      <c r="L71" s="86" t="s">
        <v>177</v>
      </c>
      <c r="M71" s="53" t="s">
        <v>178</v>
      </c>
      <c r="N71" s="53" t="s">
        <v>179</v>
      </c>
      <c r="O71" s="63" t="s">
        <v>273</v>
      </c>
      <c r="P71" s="134" t="str">
        <f t="shared" si="3"/>
        <v>DI-R01S03-01</v>
      </c>
    </row>
    <row r="72" spans="1:16" ht="15" customHeight="1" x14ac:dyDescent="0.2">
      <c r="A72" s="28">
        <v>72</v>
      </c>
      <c r="C72" s="55" t="s">
        <v>677</v>
      </c>
      <c r="D72" s="55"/>
      <c r="E72" s="56">
        <v>2</v>
      </c>
      <c r="F72" s="57" t="str">
        <f t="shared" ref="F72:I87" si="7">F71</f>
        <v>900G32-0101</v>
      </c>
      <c r="G72" s="58">
        <f t="shared" si="7"/>
        <v>233</v>
      </c>
      <c r="H72" s="58">
        <f t="shared" si="7"/>
        <v>1</v>
      </c>
      <c r="I72" s="58">
        <f t="shared" si="7"/>
        <v>3</v>
      </c>
      <c r="J72" s="66" t="s">
        <v>881</v>
      </c>
      <c r="K72" s="60" t="str">
        <f t="shared" ref="K72:K102" si="8">K71</f>
        <v>DI-R01S03</v>
      </c>
      <c r="L72" s="61" t="s">
        <v>177</v>
      </c>
      <c r="M72" s="62" t="s">
        <v>178</v>
      </c>
      <c r="N72" s="62" t="s">
        <v>191</v>
      </c>
      <c r="O72" s="74" t="s">
        <v>274</v>
      </c>
      <c r="P72" s="134" t="str">
        <f t="shared" si="3"/>
        <v>DI-R01S03-2</v>
      </c>
    </row>
    <row r="73" spans="1:16" ht="15" customHeight="1" x14ac:dyDescent="0.2">
      <c r="A73" s="28">
        <v>73</v>
      </c>
      <c r="C73" s="55" t="s">
        <v>677</v>
      </c>
      <c r="D73" s="55"/>
      <c r="E73" s="56">
        <v>3</v>
      </c>
      <c r="F73" s="57" t="str">
        <f t="shared" si="7"/>
        <v>900G32-0101</v>
      </c>
      <c r="G73" s="58">
        <f t="shared" si="7"/>
        <v>233</v>
      </c>
      <c r="H73" s="58">
        <f t="shared" si="7"/>
        <v>1</v>
      </c>
      <c r="I73" s="58">
        <f t="shared" si="7"/>
        <v>3</v>
      </c>
      <c r="J73" s="66" t="s">
        <v>881</v>
      </c>
      <c r="K73" s="60" t="str">
        <f t="shared" si="8"/>
        <v>DI-R01S03</v>
      </c>
      <c r="L73" s="61" t="s">
        <v>177</v>
      </c>
      <c r="M73" s="62" t="s">
        <v>178</v>
      </c>
      <c r="N73" s="62" t="s">
        <v>179</v>
      </c>
      <c r="O73" s="74" t="s">
        <v>275</v>
      </c>
      <c r="P73" s="134" t="str">
        <f t="shared" si="3"/>
        <v>DI-R01S03-3</v>
      </c>
    </row>
    <row r="74" spans="1:16" ht="15" customHeight="1" x14ac:dyDescent="0.2">
      <c r="A74" s="28">
        <v>74</v>
      </c>
      <c r="C74" s="46" t="s">
        <v>677</v>
      </c>
      <c r="D74" s="55"/>
      <c r="E74" s="56">
        <v>4</v>
      </c>
      <c r="F74" s="57" t="str">
        <f t="shared" si="7"/>
        <v>900G32-0101</v>
      </c>
      <c r="G74" s="58">
        <f t="shared" si="7"/>
        <v>233</v>
      </c>
      <c r="H74" s="58">
        <f t="shared" si="7"/>
        <v>1</v>
      </c>
      <c r="I74" s="58">
        <f t="shared" si="7"/>
        <v>3</v>
      </c>
      <c r="J74" s="66" t="s">
        <v>881</v>
      </c>
      <c r="K74" s="60" t="str">
        <f t="shared" si="8"/>
        <v>DI-R01S03</v>
      </c>
      <c r="L74" s="61" t="s">
        <v>177</v>
      </c>
      <c r="M74" s="62" t="s">
        <v>178</v>
      </c>
      <c r="N74" s="62" t="s">
        <v>182</v>
      </c>
      <c r="O74" s="74" t="s">
        <v>276</v>
      </c>
      <c r="P74" s="134" t="str">
        <f t="shared" si="3"/>
        <v>DI-R01S03-4</v>
      </c>
    </row>
    <row r="75" spans="1:16" ht="15" customHeight="1" x14ac:dyDescent="0.2">
      <c r="A75" s="28">
        <v>75</v>
      </c>
      <c r="C75" s="46" t="s">
        <v>677</v>
      </c>
      <c r="D75" s="55"/>
      <c r="E75" s="56">
        <v>5</v>
      </c>
      <c r="F75" s="57" t="str">
        <f t="shared" si="7"/>
        <v>900G32-0101</v>
      </c>
      <c r="G75" s="58">
        <f t="shared" si="7"/>
        <v>233</v>
      </c>
      <c r="H75" s="58">
        <f t="shared" si="7"/>
        <v>1</v>
      </c>
      <c r="I75" s="58">
        <f t="shared" si="7"/>
        <v>3</v>
      </c>
      <c r="J75" s="66" t="s">
        <v>882</v>
      </c>
      <c r="K75" s="60" t="str">
        <f t="shared" si="8"/>
        <v>DI-R01S03</v>
      </c>
      <c r="L75" s="61" t="s">
        <v>177</v>
      </c>
      <c r="M75" s="62" t="s">
        <v>178</v>
      </c>
      <c r="N75" s="53" t="s">
        <v>179</v>
      </c>
      <c r="O75" s="63" t="s">
        <v>277</v>
      </c>
      <c r="P75" s="134" t="str">
        <f t="shared" si="3"/>
        <v>DI-R01S03-5</v>
      </c>
    </row>
    <row r="76" spans="1:16" ht="15" customHeight="1" x14ac:dyDescent="0.2">
      <c r="A76" s="28">
        <v>76</v>
      </c>
      <c r="C76" s="46" t="s">
        <v>677</v>
      </c>
      <c r="D76" s="55"/>
      <c r="E76" s="56">
        <v>6</v>
      </c>
      <c r="F76" s="57" t="str">
        <f t="shared" si="7"/>
        <v>900G32-0101</v>
      </c>
      <c r="G76" s="58">
        <f t="shared" si="7"/>
        <v>233</v>
      </c>
      <c r="H76" s="58">
        <f t="shared" si="7"/>
        <v>1</v>
      </c>
      <c r="I76" s="58">
        <f t="shared" si="7"/>
        <v>3</v>
      </c>
      <c r="J76" s="66" t="s">
        <v>882</v>
      </c>
      <c r="K76" s="60" t="str">
        <f t="shared" si="8"/>
        <v>DI-R01S03</v>
      </c>
      <c r="L76" s="61" t="s">
        <v>177</v>
      </c>
      <c r="M76" s="62" t="s">
        <v>178</v>
      </c>
      <c r="N76" s="62" t="s">
        <v>191</v>
      </c>
      <c r="O76" s="74" t="s">
        <v>278</v>
      </c>
      <c r="P76" s="134" t="str">
        <f t="shared" si="3"/>
        <v>DI-R01S03-6</v>
      </c>
    </row>
    <row r="77" spans="1:16" ht="15" customHeight="1" x14ac:dyDescent="0.2">
      <c r="A77" s="28">
        <v>77</v>
      </c>
      <c r="C77" s="46" t="s">
        <v>677</v>
      </c>
      <c r="D77" s="55"/>
      <c r="E77" s="56">
        <v>7</v>
      </c>
      <c r="F77" s="57" t="str">
        <f t="shared" si="7"/>
        <v>900G32-0101</v>
      </c>
      <c r="G77" s="58">
        <f t="shared" si="7"/>
        <v>233</v>
      </c>
      <c r="H77" s="58">
        <f t="shared" si="7"/>
        <v>1</v>
      </c>
      <c r="I77" s="58">
        <f t="shared" si="7"/>
        <v>3</v>
      </c>
      <c r="J77" s="66" t="s">
        <v>882</v>
      </c>
      <c r="K77" s="60" t="str">
        <f t="shared" si="8"/>
        <v>DI-R01S03</v>
      </c>
      <c r="L77" s="61" t="s">
        <v>177</v>
      </c>
      <c r="M77" s="53" t="s">
        <v>178</v>
      </c>
      <c r="N77" s="62" t="s">
        <v>179</v>
      </c>
      <c r="O77" s="74" t="s">
        <v>279</v>
      </c>
      <c r="P77" s="134" t="str">
        <f t="shared" si="3"/>
        <v>DI-R01S03-7</v>
      </c>
    </row>
    <row r="78" spans="1:16" ht="15" customHeight="1" x14ac:dyDescent="0.2">
      <c r="A78" s="28">
        <v>78</v>
      </c>
      <c r="C78" s="46" t="s">
        <v>677</v>
      </c>
      <c r="D78" s="55"/>
      <c r="E78" s="56">
        <v>8</v>
      </c>
      <c r="F78" s="57" t="str">
        <f t="shared" si="7"/>
        <v>900G32-0101</v>
      </c>
      <c r="G78" s="58">
        <f t="shared" si="7"/>
        <v>233</v>
      </c>
      <c r="H78" s="58">
        <f t="shared" si="7"/>
        <v>1</v>
      </c>
      <c r="I78" s="58">
        <f t="shared" si="7"/>
        <v>3</v>
      </c>
      <c r="J78" s="66" t="s">
        <v>882</v>
      </c>
      <c r="K78" s="60" t="str">
        <f t="shared" si="8"/>
        <v>DI-R01S03</v>
      </c>
      <c r="L78" s="61" t="s">
        <v>177</v>
      </c>
      <c r="M78" s="62" t="s">
        <v>178</v>
      </c>
      <c r="N78" s="62" t="s">
        <v>182</v>
      </c>
      <c r="O78" s="74" t="s">
        <v>280</v>
      </c>
      <c r="P78" s="134" t="str">
        <f t="shared" si="3"/>
        <v>DI-R01S03-8</v>
      </c>
    </row>
    <row r="79" spans="1:16" ht="15" customHeight="1" x14ac:dyDescent="0.2">
      <c r="A79" s="28">
        <v>79</v>
      </c>
      <c r="C79" s="46" t="s">
        <v>677</v>
      </c>
      <c r="D79" s="55"/>
      <c r="E79" s="56">
        <v>9</v>
      </c>
      <c r="F79" s="57" t="str">
        <f t="shared" si="7"/>
        <v>900G32-0101</v>
      </c>
      <c r="G79" s="58">
        <f t="shared" si="7"/>
        <v>233</v>
      </c>
      <c r="H79" s="58">
        <f t="shared" si="7"/>
        <v>1</v>
      </c>
      <c r="I79" s="58">
        <f t="shared" si="7"/>
        <v>3</v>
      </c>
      <c r="J79" s="66" t="s">
        <v>883</v>
      </c>
      <c r="K79" s="60" t="str">
        <f t="shared" si="8"/>
        <v>DI-R01S03</v>
      </c>
      <c r="L79" s="61" t="s">
        <v>177</v>
      </c>
      <c r="M79" s="62" t="s">
        <v>178</v>
      </c>
      <c r="N79" s="53" t="s">
        <v>179</v>
      </c>
      <c r="O79" s="63" t="s">
        <v>281</v>
      </c>
      <c r="P79" s="134" t="str">
        <f t="shared" si="3"/>
        <v>DI-R01S03-9</v>
      </c>
    </row>
    <row r="80" spans="1:16" ht="15" customHeight="1" x14ac:dyDescent="0.2">
      <c r="A80" s="28">
        <v>80</v>
      </c>
      <c r="C80" s="46" t="s">
        <v>677</v>
      </c>
      <c r="D80" s="55"/>
      <c r="E80" s="56">
        <v>10</v>
      </c>
      <c r="F80" s="57" t="str">
        <f t="shared" si="7"/>
        <v>900G32-0101</v>
      </c>
      <c r="G80" s="58">
        <f t="shared" si="7"/>
        <v>233</v>
      </c>
      <c r="H80" s="58">
        <f t="shared" si="7"/>
        <v>1</v>
      </c>
      <c r="I80" s="58">
        <f t="shared" si="7"/>
        <v>3</v>
      </c>
      <c r="J80" s="66" t="s">
        <v>883</v>
      </c>
      <c r="K80" s="60" t="str">
        <f t="shared" si="8"/>
        <v>DI-R01S03</v>
      </c>
      <c r="L80" s="61" t="s">
        <v>177</v>
      </c>
      <c r="M80" s="62" t="s">
        <v>178</v>
      </c>
      <c r="N80" s="62" t="s">
        <v>191</v>
      </c>
      <c r="O80" s="74" t="s">
        <v>282</v>
      </c>
      <c r="P80" s="134" t="str">
        <f t="shared" si="3"/>
        <v>DI-R01S03-10</v>
      </c>
    </row>
    <row r="81" spans="1:16" ht="15" customHeight="1" x14ac:dyDescent="0.2">
      <c r="A81" s="28">
        <v>81</v>
      </c>
      <c r="C81" s="46" t="s">
        <v>677</v>
      </c>
      <c r="D81" s="55"/>
      <c r="E81" s="67">
        <v>11</v>
      </c>
      <c r="F81" s="68" t="str">
        <f t="shared" si="7"/>
        <v>900G32-0101</v>
      </c>
      <c r="G81" s="69">
        <f t="shared" si="7"/>
        <v>233</v>
      </c>
      <c r="H81" s="69">
        <f t="shared" si="7"/>
        <v>1</v>
      </c>
      <c r="I81" s="69">
        <f t="shared" si="7"/>
        <v>3</v>
      </c>
      <c r="J81" s="66" t="s">
        <v>883</v>
      </c>
      <c r="K81" s="70" t="str">
        <f t="shared" si="8"/>
        <v>DI-R01S03</v>
      </c>
      <c r="L81" s="71" t="s">
        <v>177</v>
      </c>
      <c r="M81" s="62" t="s">
        <v>178</v>
      </c>
      <c r="N81" s="62" t="s">
        <v>179</v>
      </c>
      <c r="O81" s="74" t="s">
        <v>283</v>
      </c>
      <c r="P81" s="134" t="str">
        <f t="shared" si="3"/>
        <v>DI-R01S03-11</v>
      </c>
    </row>
    <row r="82" spans="1:16" ht="15" customHeight="1" x14ac:dyDescent="0.2">
      <c r="A82" s="28">
        <v>82</v>
      </c>
      <c r="C82" s="46" t="s">
        <v>677</v>
      </c>
      <c r="D82" s="55"/>
      <c r="E82" s="67">
        <v>12</v>
      </c>
      <c r="F82" s="68" t="str">
        <f t="shared" si="7"/>
        <v>900G32-0101</v>
      </c>
      <c r="G82" s="69">
        <f t="shared" si="7"/>
        <v>233</v>
      </c>
      <c r="H82" s="69">
        <f t="shared" si="7"/>
        <v>1</v>
      </c>
      <c r="I82" s="69">
        <f t="shared" si="7"/>
        <v>3</v>
      </c>
      <c r="J82" s="66" t="s">
        <v>883</v>
      </c>
      <c r="K82" s="70" t="str">
        <f t="shared" si="8"/>
        <v>DI-R01S03</v>
      </c>
      <c r="L82" s="71" t="s">
        <v>177</v>
      </c>
      <c r="M82" s="62" t="s">
        <v>178</v>
      </c>
      <c r="N82" s="62" t="s">
        <v>182</v>
      </c>
      <c r="O82" s="74" t="s">
        <v>284</v>
      </c>
      <c r="P82" s="134" t="str">
        <f t="shared" si="3"/>
        <v>DI-R01S03-12</v>
      </c>
    </row>
    <row r="83" spans="1:16" ht="15" customHeight="1" x14ac:dyDescent="0.2">
      <c r="A83" s="28">
        <v>83</v>
      </c>
      <c r="C83" s="46" t="s">
        <v>677</v>
      </c>
      <c r="D83" s="55"/>
      <c r="E83" s="67">
        <v>13</v>
      </c>
      <c r="F83" s="68" t="str">
        <f t="shared" si="7"/>
        <v>900G32-0101</v>
      </c>
      <c r="G83" s="69">
        <f t="shared" si="7"/>
        <v>233</v>
      </c>
      <c r="H83" s="69">
        <f t="shared" si="7"/>
        <v>1</v>
      </c>
      <c r="I83" s="69">
        <f t="shared" si="7"/>
        <v>3</v>
      </c>
      <c r="J83" s="66" t="s">
        <v>884</v>
      </c>
      <c r="K83" s="70" t="str">
        <f t="shared" si="8"/>
        <v>DI-R01S03</v>
      </c>
      <c r="L83" s="71" t="s">
        <v>177</v>
      </c>
      <c r="M83" s="53" t="s">
        <v>178</v>
      </c>
      <c r="N83" s="53" t="s">
        <v>179</v>
      </c>
      <c r="O83" s="63" t="s">
        <v>285</v>
      </c>
      <c r="P83" s="134" t="str">
        <f t="shared" si="3"/>
        <v>DI-R01S03-13</v>
      </c>
    </row>
    <row r="84" spans="1:16" ht="15" customHeight="1" x14ac:dyDescent="0.2">
      <c r="A84" s="28">
        <v>84</v>
      </c>
      <c r="C84" s="46" t="s">
        <v>677</v>
      </c>
      <c r="D84" s="55"/>
      <c r="E84" s="67">
        <v>14</v>
      </c>
      <c r="F84" s="68" t="str">
        <f t="shared" si="7"/>
        <v>900G32-0101</v>
      </c>
      <c r="G84" s="69">
        <f t="shared" si="7"/>
        <v>233</v>
      </c>
      <c r="H84" s="69">
        <f t="shared" si="7"/>
        <v>1</v>
      </c>
      <c r="I84" s="69">
        <f t="shared" si="7"/>
        <v>3</v>
      </c>
      <c r="J84" s="66" t="s">
        <v>884</v>
      </c>
      <c r="K84" s="70" t="str">
        <f t="shared" si="8"/>
        <v>DI-R01S03</v>
      </c>
      <c r="L84" s="71" t="s">
        <v>177</v>
      </c>
      <c r="M84" s="62" t="s">
        <v>178</v>
      </c>
      <c r="N84" s="62" t="s">
        <v>191</v>
      </c>
      <c r="O84" s="74" t="s">
        <v>286</v>
      </c>
      <c r="P84" s="134" t="str">
        <f t="shared" si="3"/>
        <v>DI-R01S03-14</v>
      </c>
    </row>
    <row r="85" spans="1:16" ht="15" customHeight="1" x14ac:dyDescent="0.2">
      <c r="A85" s="28">
        <v>85</v>
      </c>
      <c r="C85" s="46" t="s">
        <v>677</v>
      </c>
      <c r="D85" s="55"/>
      <c r="E85" s="56">
        <v>15</v>
      </c>
      <c r="F85" s="57" t="str">
        <f t="shared" si="7"/>
        <v>900G32-0101</v>
      </c>
      <c r="G85" s="58">
        <f t="shared" si="7"/>
        <v>233</v>
      </c>
      <c r="H85" s="58">
        <f t="shared" si="7"/>
        <v>1</v>
      </c>
      <c r="I85" s="58">
        <f t="shared" si="7"/>
        <v>3</v>
      </c>
      <c r="J85" s="66" t="s">
        <v>884</v>
      </c>
      <c r="K85" s="60" t="str">
        <f t="shared" si="8"/>
        <v>DI-R01S03</v>
      </c>
      <c r="L85" s="61" t="s">
        <v>177</v>
      </c>
      <c r="M85" s="62" t="s">
        <v>178</v>
      </c>
      <c r="N85" s="62" t="s">
        <v>179</v>
      </c>
      <c r="O85" s="74" t="s">
        <v>287</v>
      </c>
      <c r="P85" s="134" t="str">
        <f t="shared" si="3"/>
        <v>DI-R01S03-15</v>
      </c>
    </row>
    <row r="86" spans="1:16" ht="15" customHeight="1" x14ac:dyDescent="0.2">
      <c r="A86" s="28">
        <v>86</v>
      </c>
      <c r="C86" s="46" t="s">
        <v>677</v>
      </c>
      <c r="D86" s="55"/>
      <c r="E86" s="56">
        <v>16</v>
      </c>
      <c r="F86" s="57" t="str">
        <f t="shared" si="7"/>
        <v>900G32-0101</v>
      </c>
      <c r="G86" s="73">
        <f t="shared" si="7"/>
        <v>233</v>
      </c>
      <c r="H86" s="73">
        <f t="shared" si="7"/>
        <v>1</v>
      </c>
      <c r="I86" s="73">
        <f t="shared" si="7"/>
        <v>3</v>
      </c>
      <c r="J86" s="66" t="s">
        <v>884</v>
      </c>
      <c r="K86" s="60" t="str">
        <f t="shared" si="8"/>
        <v>DI-R01S03</v>
      </c>
      <c r="L86" s="61" t="s">
        <v>177</v>
      </c>
      <c r="M86" s="62" t="s">
        <v>178</v>
      </c>
      <c r="N86" s="62" t="s">
        <v>182</v>
      </c>
      <c r="O86" s="74" t="s">
        <v>288</v>
      </c>
      <c r="P86" s="134" t="str">
        <f t="shared" si="3"/>
        <v>DI-R01S03-16</v>
      </c>
    </row>
    <row r="87" spans="1:16" ht="15" customHeight="1" x14ac:dyDescent="0.2">
      <c r="A87" s="28">
        <v>87</v>
      </c>
      <c r="C87" s="46" t="s">
        <v>677</v>
      </c>
      <c r="D87" s="55"/>
      <c r="E87" s="56">
        <v>17</v>
      </c>
      <c r="F87" s="57" t="str">
        <f t="shared" si="7"/>
        <v>900G32-0101</v>
      </c>
      <c r="G87" s="58">
        <f t="shared" si="7"/>
        <v>233</v>
      </c>
      <c r="H87" s="58">
        <f t="shared" si="7"/>
        <v>1</v>
      </c>
      <c r="I87" s="58">
        <f t="shared" si="7"/>
        <v>3</v>
      </c>
      <c r="J87" s="66" t="s">
        <v>885</v>
      </c>
      <c r="K87" s="87" t="str">
        <f t="shared" si="8"/>
        <v>DI-R01S03</v>
      </c>
      <c r="L87" s="61" t="s">
        <v>177</v>
      </c>
      <c r="M87" s="62" t="s">
        <v>178</v>
      </c>
      <c r="N87" s="53" t="s">
        <v>179</v>
      </c>
      <c r="O87" s="63" t="s">
        <v>289</v>
      </c>
      <c r="P87" s="134" t="str">
        <f t="shared" si="3"/>
        <v>DI-R01S03-17</v>
      </c>
    </row>
    <row r="88" spans="1:16" ht="15" customHeight="1" x14ac:dyDescent="0.2">
      <c r="A88" s="28">
        <v>88</v>
      </c>
      <c r="C88" s="46" t="s">
        <v>677</v>
      </c>
      <c r="D88" s="55"/>
      <c r="E88" s="56">
        <v>18</v>
      </c>
      <c r="F88" s="57" t="str">
        <f t="shared" ref="F88:I102" si="9">F87</f>
        <v>900G32-0101</v>
      </c>
      <c r="G88" s="58">
        <f t="shared" si="9"/>
        <v>233</v>
      </c>
      <c r="H88" s="58">
        <f t="shared" si="9"/>
        <v>1</v>
      </c>
      <c r="I88" s="58">
        <f t="shared" si="9"/>
        <v>3</v>
      </c>
      <c r="J88" s="66" t="s">
        <v>885</v>
      </c>
      <c r="K88" s="60" t="str">
        <f t="shared" si="8"/>
        <v>DI-R01S03</v>
      </c>
      <c r="L88" s="61" t="s">
        <v>177</v>
      </c>
      <c r="M88" s="62" t="s">
        <v>178</v>
      </c>
      <c r="N88" s="62" t="s">
        <v>191</v>
      </c>
      <c r="O88" s="74" t="s">
        <v>290</v>
      </c>
      <c r="P88" s="134" t="str">
        <f t="shared" si="3"/>
        <v>DI-R01S03-18</v>
      </c>
    </row>
    <row r="89" spans="1:16" ht="15" customHeight="1" x14ac:dyDescent="0.2">
      <c r="A89" s="28">
        <v>89</v>
      </c>
      <c r="C89" s="46" t="s">
        <v>677</v>
      </c>
      <c r="D89" s="55"/>
      <c r="E89" s="56">
        <v>19</v>
      </c>
      <c r="F89" s="57" t="str">
        <f t="shared" si="9"/>
        <v>900G32-0101</v>
      </c>
      <c r="G89" s="58">
        <f t="shared" si="9"/>
        <v>233</v>
      </c>
      <c r="H89" s="58">
        <f t="shared" si="9"/>
        <v>1</v>
      </c>
      <c r="I89" s="58">
        <f t="shared" si="9"/>
        <v>3</v>
      </c>
      <c r="J89" s="66" t="s">
        <v>885</v>
      </c>
      <c r="K89" s="60" t="str">
        <f t="shared" si="8"/>
        <v>DI-R01S03</v>
      </c>
      <c r="L89" s="61" t="s">
        <v>177</v>
      </c>
      <c r="M89" s="53" t="s">
        <v>178</v>
      </c>
      <c r="N89" s="62" t="s">
        <v>179</v>
      </c>
      <c r="O89" s="74" t="s">
        <v>291</v>
      </c>
      <c r="P89" s="134" t="str">
        <f t="shared" si="3"/>
        <v>DI-R01S03-19</v>
      </c>
    </row>
    <row r="90" spans="1:16" ht="15" customHeight="1" x14ac:dyDescent="0.2">
      <c r="A90" s="28">
        <v>90</v>
      </c>
      <c r="C90" s="46" t="s">
        <v>677</v>
      </c>
      <c r="D90" s="55"/>
      <c r="E90" s="56">
        <v>20</v>
      </c>
      <c r="F90" s="57" t="str">
        <f t="shared" si="9"/>
        <v>900G32-0101</v>
      </c>
      <c r="G90" s="58">
        <f t="shared" si="9"/>
        <v>233</v>
      </c>
      <c r="H90" s="58">
        <f t="shared" si="9"/>
        <v>1</v>
      </c>
      <c r="I90" s="58">
        <f t="shared" si="9"/>
        <v>3</v>
      </c>
      <c r="J90" s="66" t="s">
        <v>885</v>
      </c>
      <c r="K90" s="60" t="str">
        <f t="shared" si="8"/>
        <v>DI-R01S03</v>
      </c>
      <c r="L90" s="61" t="s">
        <v>177</v>
      </c>
      <c r="M90" s="62" t="s">
        <v>178</v>
      </c>
      <c r="N90" s="62" t="s">
        <v>182</v>
      </c>
      <c r="O90" s="74" t="s">
        <v>292</v>
      </c>
      <c r="P90" s="134" t="str">
        <f t="shared" ref="P90:P153" si="10">K90&amp;"-"&amp;E90</f>
        <v>DI-R01S03-20</v>
      </c>
    </row>
    <row r="91" spans="1:16" ht="15" customHeight="1" x14ac:dyDescent="0.2">
      <c r="A91" s="28">
        <v>91</v>
      </c>
      <c r="C91" s="46" t="s">
        <v>677</v>
      </c>
      <c r="D91" s="55"/>
      <c r="E91" s="56">
        <v>21</v>
      </c>
      <c r="F91" s="57" t="str">
        <f t="shared" si="9"/>
        <v>900G32-0101</v>
      </c>
      <c r="G91" s="58">
        <f t="shared" si="9"/>
        <v>233</v>
      </c>
      <c r="H91" s="58">
        <f t="shared" si="9"/>
        <v>1</v>
      </c>
      <c r="I91" s="58">
        <f t="shared" si="9"/>
        <v>3</v>
      </c>
      <c r="J91" s="66" t="s">
        <v>886</v>
      </c>
      <c r="K91" s="60" t="str">
        <f t="shared" si="8"/>
        <v>DI-R01S03</v>
      </c>
      <c r="L91" s="61" t="s">
        <v>177</v>
      </c>
      <c r="M91" s="62" t="s">
        <v>178</v>
      </c>
      <c r="N91" s="53" t="s">
        <v>179</v>
      </c>
      <c r="O91" s="63" t="s">
        <v>293</v>
      </c>
      <c r="P91" s="134" t="str">
        <f t="shared" si="10"/>
        <v>DI-R01S03-21</v>
      </c>
    </row>
    <row r="92" spans="1:16" ht="15" customHeight="1" x14ac:dyDescent="0.2">
      <c r="A92" s="28">
        <v>92</v>
      </c>
      <c r="C92" s="46" t="s">
        <v>677</v>
      </c>
      <c r="D92" s="55"/>
      <c r="E92" s="56">
        <v>22</v>
      </c>
      <c r="F92" s="57" t="str">
        <f t="shared" si="9"/>
        <v>900G32-0101</v>
      </c>
      <c r="G92" s="58">
        <f t="shared" si="9"/>
        <v>233</v>
      </c>
      <c r="H92" s="58">
        <f t="shared" si="9"/>
        <v>1</v>
      </c>
      <c r="I92" s="58">
        <f t="shared" si="9"/>
        <v>3</v>
      </c>
      <c r="J92" s="66" t="s">
        <v>886</v>
      </c>
      <c r="K92" s="60" t="str">
        <f t="shared" si="8"/>
        <v>DI-R01S03</v>
      </c>
      <c r="L92" s="61" t="s">
        <v>177</v>
      </c>
      <c r="M92" s="62" t="s">
        <v>178</v>
      </c>
      <c r="N92" s="62" t="s">
        <v>191</v>
      </c>
      <c r="O92" s="74" t="s">
        <v>294</v>
      </c>
      <c r="P92" s="134" t="str">
        <f t="shared" si="10"/>
        <v>DI-R01S03-22</v>
      </c>
    </row>
    <row r="93" spans="1:16" ht="15" customHeight="1" x14ac:dyDescent="0.2">
      <c r="A93" s="28">
        <v>93</v>
      </c>
      <c r="C93" s="46" t="s">
        <v>677</v>
      </c>
      <c r="D93" s="55"/>
      <c r="E93" s="56">
        <v>23</v>
      </c>
      <c r="F93" s="57" t="str">
        <f t="shared" si="9"/>
        <v>900G32-0101</v>
      </c>
      <c r="G93" s="58">
        <f t="shared" si="9"/>
        <v>233</v>
      </c>
      <c r="H93" s="58">
        <f t="shared" si="9"/>
        <v>1</v>
      </c>
      <c r="I93" s="58">
        <f t="shared" si="9"/>
        <v>3</v>
      </c>
      <c r="J93" s="66" t="s">
        <v>886</v>
      </c>
      <c r="K93" s="60" t="str">
        <f t="shared" si="8"/>
        <v>DI-R01S03</v>
      </c>
      <c r="L93" s="61" t="s">
        <v>177</v>
      </c>
      <c r="M93" s="53" t="s">
        <v>178</v>
      </c>
      <c r="N93" s="62" t="s">
        <v>179</v>
      </c>
      <c r="O93" s="74" t="s">
        <v>295</v>
      </c>
      <c r="P93" s="134" t="str">
        <f t="shared" si="10"/>
        <v>DI-R01S03-23</v>
      </c>
    </row>
    <row r="94" spans="1:16" ht="15" customHeight="1" x14ac:dyDescent="0.2">
      <c r="A94" s="28">
        <v>94</v>
      </c>
      <c r="C94" s="46" t="s">
        <v>677</v>
      </c>
      <c r="D94" s="55"/>
      <c r="E94" s="56">
        <v>24</v>
      </c>
      <c r="F94" s="57" t="str">
        <f t="shared" si="9"/>
        <v>900G32-0101</v>
      </c>
      <c r="G94" s="58">
        <f t="shared" si="9"/>
        <v>233</v>
      </c>
      <c r="H94" s="58">
        <f t="shared" si="9"/>
        <v>1</v>
      </c>
      <c r="I94" s="58">
        <f t="shared" si="9"/>
        <v>3</v>
      </c>
      <c r="J94" s="66" t="s">
        <v>886</v>
      </c>
      <c r="K94" s="60" t="str">
        <f t="shared" si="8"/>
        <v>DI-R01S03</v>
      </c>
      <c r="L94" s="61" t="s">
        <v>177</v>
      </c>
      <c r="M94" s="62" t="s">
        <v>178</v>
      </c>
      <c r="N94" s="62" t="s">
        <v>182</v>
      </c>
      <c r="O94" s="74" t="s">
        <v>296</v>
      </c>
      <c r="P94" s="134" t="str">
        <f t="shared" si="10"/>
        <v>DI-R01S03-24</v>
      </c>
    </row>
    <row r="95" spans="1:16" ht="15" customHeight="1" x14ac:dyDescent="0.2">
      <c r="A95" s="28">
        <v>95</v>
      </c>
      <c r="C95" s="46" t="s">
        <v>677</v>
      </c>
      <c r="D95" s="55"/>
      <c r="E95" s="56">
        <v>25</v>
      </c>
      <c r="F95" s="57" t="str">
        <f t="shared" si="9"/>
        <v>900G32-0101</v>
      </c>
      <c r="G95" s="58">
        <f t="shared" si="9"/>
        <v>233</v>
      </c>
      <c r="H95" s="58">
        <f t="shared" si="9"/>
        <v>1</v>
      </c>
      <c r="I95" s="58">
        <f t="shared" si="9"/>
        <v>3</v>
      </c>
      <c r="J95" s="66" t="s">
        <v>887</v>
      </c>
      <c r="K95" s="60" t="str">
        <f t="shared" si="8"/>
        <v>DI-R01S03</v>
      </c>
      <c r="L95" s="61" t="s">
        <v>177</v>
      </c>
      <c r="M95" s="62" t="s">
        <v>178</v>
      </c>
      <c r="N95" s="53" t="s">
        <v>179</v>
      </c>
      <c r="O95" s="63" t="s">
        <v>297</v>
      </c>
      <c r="P95" s="134" t="str">
        <f t="shared" si="10"/>
        <v>DI-R01S03-25</v>
      </c>
    </row>
    <row r="96" spans="1:16" ht="15" customHeight="1" x14ac:dyDescent="0.2">
      <c r="A96" s="28">
        <v>96</v>
      </c>
      <c r="C96" s="46" t="s">
        <v>677</v>
      </c>
      <c r="D96" s="55"/>
      <c r="E96" s="56">
        <v>26</v>
      </c>
      <c r="F96" s="57" t="str">
        <f t="shared" si="9"/>
        <v>900G32-0101</v>
      </c>
      <c r="G96" s="58">
        <f t="shared" si="9"/>
        <v>233</v>
      </c>
      <c r="H96" s="58">
        <f t="shared" si="9"/>
        <v>1</v>
      </c>
      <c r="I96" s="58">
        <f t="shared" si="9"/>
        <v>3</v>
      </c>
      <c r="J96" s="66" t="s">
        <v>887</v>
      </c>
      <c r="K96" s="60" t="str">
        <f t="shared" si="8"/>
        <v>DI-R01S03</v>
      </c>
      <c r="L96" s="61" t="s">
        <v>177</v>
      </c>
      <c r="M96" s="62" t="s">
        <v>178</v>
      </c>
      <c r="N96" s="62" t="s">
        <v>191</v>
      </c>
      <c r="O96" s="74" t="s">
        <v>298</v>
      </c>
      <c r="P96" s="134" t="str">
        <f t="shared" si="10"/>
        <v>DI-R01S03-26</v>
      </c>
    </row>
    <row r="97" spans="1:17" ht="15" customHeight="1" x14ac:dyDescent="0.2">
      <c r="A97" s="28">
        <v>97</v>
      </c>
      <c r="C97" s="46" t="s">
        <v>677</v>
      </c>
      <c r="D97" s="55"/>
      <c r="E97" s="56">
        <v>27</v>
      </c>
      <c r="F97" s="57" t="str">
        <f t="shared" si="9"/>
        <v>900G32-0101</v>
      </c>
      <c r="G97" s="58">
        <f t="shared" si="9"/>
        <v>233</v>
      </c>
      <c r="H97" s="58">
        <f t="shared" si="9"/>
        <v>1</v>
      </c>
      <c r="I97" s="58">
        <f t="shared" si="9"/>
        <v>3</v>
      </c>
      <c r="J97" s="66" t="s">
        <v>887</v>
      </c>
      <c r="K97" s="60" t="str">
        <f t="shared" si="8"/>
        <v>DI-R01S03</v>
      </c>
      <c r="L97" s="61" t="s">
        <v>177</v>
      </c>
      <c r="M97" s="53" t="s">
        <v>178</v>
      </c>
      <c r="N97" s="62" t="s">
        <v>179</v>
      </c>
      <c r="O97" s="74" t="s">
        <v>299</v>
      </c>
      <c r="P97" s="134" t="str">
        <f t="shared" si="10"/>
        <v>DI-R01S03-27</v>
      </c>
    </row>
    <row r="98" spans="1:17" ht="15" customHeight="1" x14ac:dyDescent="0.2">
      <c r="A98" s="28">
        <v>98</v>
      </c>
      <c r="C98" s="46" t="s">
        <v>677</v>
      </c>
      <c r="D98" s="55"/>
      <c r="E98" s="56">
        <v>28</v>
      </c>
      <c r="F98" s="57" t="str">
        <f t="shared" si="9"/>
        <v>900G32-0101</v>
      </c>
      <c r="G98" s="58">
        <f t="shared" si="9"/>
        <v>233</v>
      </c>
      <c r="H98" s="58">
        <f t="shared" si="9"/>
        <v>1</v>
      </c>
      <c r="I98" s="58">
        <f t="shared" si="9"/>
        <v>3</v>
      </c>
      <c r="J98" s="66" t="s">
        <v>887</v>
      </c>
      <c r="K98" s="60" t="str">
        <f t="shared" si="8"/>
        <v>DI-R01S03</v>
      </c>
      <c r="L98" s="61" t="s">
        <v>177</v>
      </c>
      <c r="M98" s="62" t="s">
        <v>178</v>
      </c>
      <c r="N98" s="62" t="s">
        <v>182</v>
      </c>
      <c r="O98" s="74" t="s">
        <v>300</v>
      </c>
      <c r="P98" s="134" t="str">
        <f t="shared" si="10"/>
        <v>DI-R01S03-28</v>
      </c>
    </row>
    <row r="99" spans="1:17" ht="15" customHeight="1" x14ac:dyDescent="0.2">
      <c r="A99" s="28">
        <v>99</v>
      </c>
      <c r="C99" s="46" t="s">
        <v>677</v>
      </c>
      <c r="D99" s="55"/>
      <c r="E99" s="56">
        <v>29</v>
      </c>
      <c r="F99" s="57" t="str">
        <f t="shared" si="9"/>
        <v>900G32-0101</v>
      </c>
      <c r="G99" s="58">
        <f t="shared" si="9"/>
        <v>233</v>
      </c>
      <c r="H99" s="58">
        <f t="shared" si="9"/>
        <v>1</v>
      </c>
      <c r="I99" s="58">
        <f t="shared" si="9"/>
        <v>3</v>
      </c>
      <c r="J99" s="66" t="s">
        <v>888</v>
      </c>
      <c r="K99" s="60" t="str">
        <f t="shared" si="8"/>
        <v>DI-R01S03</v>
      </c>
      <c r="L99" s="61" t="s">
        <v>177</v>
      </c>
      <c r="M99" s="62" t="s">
        <v>178</v>
      </c>
      <c r="N99" s="53" t="s">
        <v>179</v>
      </c>
      <c r="O99" s="63" t="s">
        <v>301</v>
      </c>
      <c r="P99" s="134" t="str">
        <f t="shared" si="10"/>
        <v>DI-R01S03-29</v>
      </c>
    </row>
    <row r="100" spans="1:17" ht="15" customHeight="1" x14ac:dyDescent="0.2">
      <c r="A100" s="28">
        <v>100</v>
      </c>
      <c r="C100" s="46" t="s">
        <v>677</v>
      </c>
      <c r="D100" s="55"/>
      <c r="E100" s="56">
        <v>30</v>
      </c>
      <c r="F100" s="57" t="str">
        <f t="shared" si="9"/>
        <v>900G32-0101</v>
      </c>
      <c r="G100" s="58">
        <f t="shared" si="9"/>
        <v>233</v>
      </c>
      <c r="H100" s="58">
        <f t="shared" si="9"/>
        <v>1</v>
      </c>
      <c r="I100" s="58">
        <f t="shared" si="9"/>
        <v>3</v>
      </c>
      <c r="J100" s="66" t="s">
        <v>888</v>
      </c>
      <c r="K100" s="60" t="str">
        <f t="shared" si="8"/>
        <v>DI-R01S03</v>
      </c>
      <c r="L100" s="61" t="s">
        <v>177</v>
      </c>
      <c r="M100" s="62" t="s">
        <v>178</v>
      </c>
      <c r="N100" s="62" t="s">
        <v>191</v>
      </c>
      <c r="O100" s="74" t="s">
        <v>302</v>
      </c>
      <c r="P100" s="134" t="str">
        <f t="shared" si="10"/>
        <v>DI-R01S03-30</v>
      </c>
    </row>
    <row r="101" spans="1:17" ht="15" customHeight="1" x14ac:dyDescent="0.2">
      <c r="A101" s="28">
        <v>101</v>
      </c>
      <c r="C101" s="46" t="s">
        <v>677</v>
      </c>
      <c r="D101" s="55"/>
      <c r="E101" s="56">
        <v>31</v>
      </c>
      <c r="F101" s="57" t="str">
        <f t="shared" si="9"/>
        <v>900G32-0101</v>
      </c>
      <c r="G101" s="58">
        <f t="shared" si="9"/>
        <v>233</v>
      </c>
      <c r="H101" s="58">
        <f t="shared" si="9"/>
        <v>1</v>
      </c>
      <c r="I101" s="58">
        <f t="shared" si="9"/>
        <v>3</v>
      </c>
      <c r="J101" s="66" t="s">
        <v>888</v>
      </c>
      <c r="K101" s="60" t="str">
        <f t="shared" si="8"/>
        <v>DI-R01S03</v>
      </c>
      <c r="L101" s="61" t="s">
        <v>177</v>
      </c>
      <c r="M101" s="62" t="s">
        <v>178</v>
      </c>
      <c r="N101" s="62" t="s">
        <v>179</v>
      </c>
      <c r="O101" s="74" t="s">
        <v>303</v>
      </c>
      <c r="P101" s="134" t="str">
        <f t="shared" si="10"/>
        <v>DI-R01S03-31</v>
      </c>
    </row>
    <row r="102" spans="1:17" ht="15.75" customHeight="1" thickBot="1" x14ac:dyDescent="0.25">
      <c r="A102" s="28">
        <v>102</v>
      </c>
      <c r="C102" s="46" t="s">
        <v>677</v>
      </c>
      <c r="D102" s="76"/>
      <c r="E102" s="77">
        <v>32</v>
      </c>
      <c r="F102" s="78" t="str">
        <f t="shared" si="9"/>
        <v>900G32-0101</v>
      </c>
      <c r="G102" s="79">
        <f t="shared" si="9"/>
        <v>233</v>
      </c>
      <c r="H102" s="79">
        <f t="shared" si="9"/>
        <v>1</v>
      </c>
      <c r="I102" s="79">
        <f t="shared" si="9"/>
        <v>3</v>
      </c>
      <c r="J102" s="66" t="s">
        <v>888</v>
      </c>
      <c r="K102" s="80" t="str">
        <f t="shared" si="8"/>
        <v>DI-R01S03</v>
      </c>
      <c r="L102" s="81" t="s">
        <v>177</v>
      </c>
      <c r="M102" s="89" t="s">
        <v>181</v>
      </c>
      <c r="N102" s="62" t="s">
        <v>182</v>
      </c>
      <c r="O102" s="74" t="s">
        <v>304</v>
      </c>
      <c r="P102" s="134" t="str">
        <f t="shared" si="10"/>
        <v>DI-R01S03-32</v>
      </c>
    </row>
    <row r="103" spans="1:17" ht="15.75" customHeight="1" thickBot="1" x14ac:dyDescent="0.25">
      <c r="A103" s="28">
        <v>103</v>
      </c>
      <c r="C103" s="41"/>
      <c r="D103" s="41"/>
      <c r="E103" s="42"/>
      <c r="F103" s="43"/>
      <c r="G103" s="43"/>
      <c r="H103" s="43"/>
      <c r="I103" s="43"/>
      <c r="J103" s="44"/>
      <c r="K103" s="43"/>
      <c r="L103" s="43"/>
      <c r="M103" s="43"/>
      <c r="N103" s="43"/>
      <c r="O103" s="45"/>
      <c r="P103" s="134" t="str">
        <f t="shared" si="10"/>
        <v>-</v>
      </c>
    </row>
    <row r="104" spans="1:17" ht="15" customHeight="1" x14ac:dyDescent="0.2">
      <c r="A104" s="28">
        <v>104</v>
      </c>
      <c r="C104" s="46" t="s">
        <v>677</v>
      </c>
      <c r="D104" s="46"/>
      <c r="E104" s="82" t="s">
        <v>174</v>
      </c>
      <c r="F104" s="83" t="s">
        <v>175</v>
      </c>
      <c r="G104" s="84">
        <v>233</v>
      </c>
      <c r="H104" s="84">
        <v>1</v>
      </c>
      <c r="I104" s="84">
        <v>4</v>
      </c>
      <c r="J104" s="66" t="s">
        <v>889</v>
      </c>
      <c r="K104" s="85" t="s">
        <v>204</v>
      </c>
      <c r="L104" s="86" t="s">
        <v>177</v>
      </c>
      <c r="M104" s="53" t="s">
        <v>178</v>
      </c>
      <c r="N104" s="53" t="s">
        <v>179</v>
      </c>
      <c r="O104" s="63" t="s">
        <v>305</v>
      </c>
      <c r="P104" s="134" t="str">
        <f t="shared" si="10"/>
        <v>DI-R01S04-01</v>
      </c>
    </row>
    <row r="105" spans="1:17" ht="15" customHeight="1" x14ac:dyDescent="0.2">
      <c r="A105" s="28">
        <v>105</v>
      </c>
      <c r="C105" s="55" t="s">
        <v>677</v>
      </c>
      <c r="D105" s="55"/>
      <c r="E105" s="56">
        <v>2</v>
      </c>
      <c r="F105" s="57" t="str">
        <f t="shared" ref="F105:I120" si="11">F104</f>
        <v>900G32-0101</v>
      </c>
      <c r="G105" s="58">
        <f t="shared" si="11"/>
        <v>233</v>
      </c>
      <c r="H105" s="58">
        <f t="shared" si="11"/>
        <v>1</v>
      </c>
      <c r="I105" s="58">
        <f t="shared" si="11"/>
        <v>4</v>
      </c>
      <c r="J105" s="66" t="s">
        <v>889</v>
      </c>
      <c r="K105" s="60" t="str">
        <f t="shared" ref="K105:K135" si="12">K104</f>
        <v>DI-R01S04</v>
      </c>
      <c r="L105" s="61" t="s">
        <v>177</v>
      </c>
      <c r="M105" s="62" t="s">
        <v>178</v>
      </c>
      <c r="N105" s="62" t="s">
        <v>191</v>
      </c>
      <c r="O105" s="74" t="s">
        <v>306</v>
      </c>
      <c r="P105" s="134" t="str">
        <f t="shared" si="10"/>
        <v>DI-R01S04-2</v>
      </c>
      <c r="Q105" s="134"/>
    </row>
    <row r="106" spans="1:17" ht="15" customHeight="1" x14ac:dyDescent="0.2">
      <c r="A106" s="28">
        <v>106</v>
      </c>
      <c r="C106" s="55" t="s">
        <v>677</v>
      </c>
      <c r="D106" s="55"/>
      <c r="E106" s="56">
        <v>3</v>
      </c>
      <c r="F106" s="57" t="str">
        <f t="shared" si="11"/>
        <v>900G32-0101</v>
      </c>
      <c r="G106" s="58">
        <f t="shared" si="11"/>
        <v>233</v>
      </c>
      <c r="H106" s="58">
        <f t="shared" si="11"/>
        <v>1</v>
      </c>
      <c r="I106" s="58">
        <f t="shared" si="11"/>
        <v>4</v>
      </c>
      <c r="J106" s="66" t="s">
        <v>889</v>
      </c>
      <c r="K106" s="60" t="str">
        <f t="shared" si="12"/>
        <v>DI-R01S04</v>
      </c>
      <c r="L106" s="61" t="s">
        <v>177</v>
      </c>
      <c r="M106" s="62" t="s">
        <v>178</v>
      </c>
      <c r="N106" s="62" t="s">
        <v>179</v>
      </c>
      <c r="O106" s="74" t="s">
        <v>307</v>
      </c>
      <c r="P106" s="134" t="str">
        <f t="shared" si="10"/>
        <v>DI-R01S04-3</v>
      </c>
    </row>
    <row r="107" spans="1:17" ht="15" customHeight="1" x14ac:dyDescent="0.2">
      <c r="A107" s="28">
        <v>107</v>
      </c>
      <c r="C107" s="46" t="s">
        <v>677</v>
      </c>
      <c r="D107" s="55"/>
      <c r="E107" s="56">
        <v>4</v>
      </c>
      <c r="F107" s="57" t="str">
        <f t="shared" si="11"/>
        <v>900G32-0101</v>
      </c>
      <c r="G107" s="58">
        <f t="shared" si="11"/>
        <v>233</v>
      </c>
      <c r="H107" s="58">
        <f t="shared" si="11"/>
        <v>1</v>
      </c>
      <c r="I107" s="58">
        <f t="shared" si="11"/>
        <v>4</v>
      </c>
      <c r="J107" s="66" t="s">
        <v>889</v>
      </c>
      <c r="K107" s="60" t="str">
        <f t="shared" si="12"/>
        <v>DI-R01S04</v>
      </c>
      <c r="L107" s="61" t="s">
        <v>177</v>
      </c>
      <c r="M107" s="62" t="s">
        <v>178</v>
      </c>
      <c r="N107" s="62" t="s">
        <v>182</v>
      </c>
      <c r="O107" s="74" t="s">
        <v>308</v>
      </c>
      <c r="P107" s="134" t="str">
        <f t="shared" si="10"/>
        <v>DI-R01S04-4</v>
      </c>
    </row>
    <row r="108" spans="1:17" ht="15" customHeight="1" x14ac:dyDescent="0.2">
      <c r="A108" s="28">
        <v>108</v>
      </c>
      <c r="C108" s="46" t="s">
        <v>677</v>
      </c>
      <c r="D108" s="55"/>
      <c r="E108" s="56">
        <v>5</v>
      </c>
      <c r="F108" s="57" t="str">
        <f t="shared" si="11"/>
        <v>900G32-0101</v>
      </c>
      <c r="G108" s="58">
        <f t="shared" si="11"/>
        <v>233</v>
      </c>
      <c r="H108" s="58">
        <f t="shared" si="11"/>
        <v>1</v>
      </c>
      <c r="I108" s="58">
        <f t="shared" si="11"/>
        <v>4</v>
      </c>
      <c r="J108" s="66" t="s">
        <v>890</v>
      </c>
      <c r="K108" s="60" t="str">
        <f t="shared" si="12"/>
        <v>DI-R01S04</v>
      </c>
      <c r="L108" s="61" t="s">
        <v>177</v>
      </c>
      <c r="M108" s="53" t="s">
        <v>178</v>
      </c>
      <c r="N108" s="53" t="s">
        <v>179</v>
      </c>
      <c r="O108" s="63" t="s">
        <v>309</v>
      </c>
      <c r="P108" s="134" t="str">
        <f t="shared" si="10"/>
        <v>DI-R01S04-5</v>
      </c>
    </row>
    <row r="109" spans="1:17" ht="15" customHeight="1" x14ac:dyDescent="0.2">
      <c r="A109" s="28">
        <v>109</v>
      </c>
      <c r="C109" s="46" t="s">
        <v>677</v>
      </c>
      <c r="D109" s="55"/>
      <c r="E109" s="56">
        <v>6</v>
      </c>
      <c r="F109" s="57" t="str">
        <f t="shared" si="11"/>
        <v>900G32-0101</v>
      </c>
      <c r="G109" s="58">
        <f t="shared" si="11"/>
        <v>233</v>
      </c>
      <c r="H109" s="58">
        <f t="shared" si="11"/>
        <v>1</v>
      </c>
      <c r="I109" s="58">
        <f t="shared" si="11"/>
        <v>4</v>
      </c>
      <c r="J109" s="66" t="s">
        <v>890</v>
      </c>
      <c r="K109" s="60" t="str">
        <f t="shared" si="12"/>
        <v>DI-R01S04</v>
      </c>
      <c r="L109" s="61" t="s">
        <v>177</v>
      </c>
      <c r="M109" s="62" t="s">
        <v>178</v>
      </c>
      <c r="N109" s="62" t="s">
        <v>191</v>
      </c>
      <c r="O109" s="74" t="s">
        <v>310</v>
      </c>
      <c r="P109" s="134" t="str">
        <f t="shared" si="10"/>
        <v>DI-R01S04-6</v>
      </c>
    </row>
    <row r="110" spans="1:17" ht="15" customHeight="1" x14ac:dyDescent="0.2">
      <c r="A110" s="28">
        <v>110</v>
      </c>
      <c r="C110" s="46" t="s">
        <v>677</v>
      </c>
      <c r="D110" s="55"/>
      <c r="E110" s="56">
        <v>7</v>
      </c>
      <c r="F110" s="57" t="str">
        <f t="shared" si="11"/>
        <v>900G32-0101</v>
      </c>
      <c r="G110" s="58">
        <f t="shared" si="11"/>
        <v>233</v>
      </c>
      <c r="H110" s="58">
        <f t="shared" si="11"/>
        <v>1</v>
      </c>
      <c r="I110" s="58">
        <f t="shared" si="11"/>
        <v>4</v>
      </c>
      <c r="J110" s="66" t="s">
        <v>890</v>
      </c>
      <c r="K110" s="60" t="str">
        <f t="shared" si="12"/>
        <v>DI-R01S04</v>
      </c>
      <c r="L110" s="61" t="s">
        <v>177</v>
      </c>
      <c r="M110" s="62" t="s">
        <v>178</v>
      </c>
      <c r="N110" s="62" t="s">
        <v>179</v>
      </c>
      <c r="O110" s="74" t="s">
        <v>311</v>
      </c>
      <c r="P110" s="134" t="str">
        <f t="shared" si="10"/>
        <v>DI-R01S04-7</v>
      </c>
    </row>
    <row r="111" spans="1:17" ht="15" customHeight="1" x14ac:dyDescent="0.2">
      <c r="A111" s="28">
        <v>111</v>
      </c>
      <c r="C111" s="46" t="s">
        <v>677</v>
      </c>
      <c r="D111" s="55"/>
      <c r="E111" s="56">
        <v>8</v>
      </c>
      <c r="F111" s="57" t="str">
        <f t="shared" si="11"/>
        <v>900G32-0101</v>
      </c>
      <c r="G111" s="58">
        <f t="shared" si="11"/>
        <v>233</v>
      </c>
      <c r="H111" s="58">
        <f t="shared" si="11"/>
        <v>1</v>
      </c>
      <c r="I111" s="58">
        <f t="shared" si="11"/>
        <v>4</v>
      </c>
      <c r="J111" s="66" t="s">
        <v>890</v>
      </c>
      <c r="K111" s="60" t="str">
        <f t="shared" si="12"/>
        <v>DI-R01S04</v>
      </c>
      <c r="L111" s="61" t="s">
        <v>177</v>
      </c>
      <c r="M111" s="62" t="s">
        <v>178</v>
      </c>
      <c r="N111" s="62" t="s">
        <v>182</v>
      </c>
      <c r="O111" s="74" t="s">
        <v>312</v>
      </c>
      <c r="P111" s="134" t="str">
        <f t="shared" si="10"/>
        <v>DI-R01S04-8</v>
      </c>
    </row>
    <row r="112" spans="1:17" ht="15" customHeight="1" x14ac:dyDescent="0.2">
      <c r="A112" s="28">
        <v>112</v>
      </c>
      <c r="C112" s="46" t="s">
        <v>677</v>
      </c>
      <c r="D112" s="55"/>
      <c r="E112" s="56">
        <v>9</v>
      </c>
      <c r="F112" s="57" t="str">
        <f t="shared" si="11"/>
        <v>900G32-0101</v>
      </c>
      <c r="G112" s="58">
        <f t="shared" si="11"/>
        <v>233</v>
      </c>
      <c r="H112" s="58">
        <f t="shared" si="11"/>
        <v>1</v>
      </c>
      <c r="I112" s="58">
        <f t="shared" si="11"/>
        <v>4</v>
      </c>
      <c r="J112" s="66" t="s">
        <v>891</v>
      </c>
      <c r="K112" s="60" t="str">
        <f>K111</f>
        <v>DI-R01S04</v>
      </c>
      <c r="L112" s="61" t="s">
        <v>177</v>
      </c>
      <c r="M112" s="53" t="s">
        <v>178</v>
      </c>
      <c r="N112" s="53" t="s">
        <v>179</v>
      </c>
      <c r="O112" s="63" t="s">
        <v>313</v>
      </c>
      <c r="P112" s="134" t="str">
        <f t="shared" si="10"/>
        <v>DI-R01S04-9</v>
      </c>
    </row>
    <row r="113" spans="1:16" ht="15" customHeight="1" x14ac:dyDescent="0.2">
      <c r="A113" s="28">
        <v>113</v>
      </c>
      <c r="C113" s="46" t="s">
        <v>677</v>
      </c>
      <c r="D113" s="55"/>
      <c r="E113" s="56">
        <v>10</v>
      </c>
      <c r="F113" s="57" t="str">
        <f t="shared" si="11"/>
        <v>900G32-0101</v>
      </c>
      <c r="G113" s="58">
        <f t="shared" si="11"/>
        <v>233</v>
      </c>
      <c r="H113" s="58">
        <f t="shared" si="11"/>
        <v>1</v>
      </c>
      <c r="I113" s="58">
        <f t="shared" si="11"/>
        <v>4</v>
      </c>
      <c r="J113" s="66" t="s">
        <v>891</v>
      </c>
      <c r="K113" s="60" t="str">
        <f>K112</f>
        <v>DI-R01S04</v>
      </c>
      <c r="L113" s="61" t="s">
        <v>177</v>
      </c>
      <c r="M113" s="62" t="s">
        <v>178</v>
      </c>
      <c r="N113" s="62" t="s">
        <v>191</v>
      </c>
      <c r="O113" s="74" t="s">
        <v>314</v>
      </c>
      <c r="P113" s="134" t="str">
        <f t="shared" si="10"/>
        <v>DI-R01S04-10</v>
      </c>
    </row>
    <row r="114" spans="1:16" ht="15" customHeight="1" x14ac:dyDescent="0.2">
      <c r="A114" s="28">
        <v>114</v>
      </c>
      <c r="C114" s="46" t="s">
        <v>677</v>
      </c>
      <c r="D114" s="55"/>
      <c r="E114" s="67">
        <v>11</v>
      </c>
      <c r="F114" s="68" t="str">
        <f t="shared" si="11"/>
        <v>900G32-0101</v>
      </c>
      <c r="G114" s="69">
        <f t="shared" si="11"/>
        <v>233</v>
      </c>
      <c r="H114" s="69">
        <f t="shared" si="11"/>
        <v>1</v>
      </c>
      <c r="I114" s="69">
        <f t="shared" si="11"/>
        <v>4</v>
      </c>
      <c r="J114" s="66" t="s">
        <v>891</v>
      </c>
      <c r="K114" s="60" t="str">
        <f>K113</f>
        <v>DI-R01S04</v>
      </c>
      <c r="L114" s="61" t="s">
        <v>177</v>
      </c>
      <c r="M114" s="62" t="s">
        <v>178</v>
      </c>
      <c r="N114" s="62" t="s">
        <v>179</v>
      </c>
      <c r="O114" s="74" t="s">
        <v>315</v>
      </c>
      <c r="P114" s="134" t="str">
        <f t="shared" si="10"/>
        <v>DI-R01S04-11</v>
      </c>
    </row>
    <row r="115" spans="1:16" ht="15" customHeight="1" x14ac:dyDescent="0.2">
      <c r="A115" s="28">
        <v>115</v>
      </c>
      <c r="C115" s="46" t="s">
        <v>677</v>
      </c>
      <c r="D115" s="55"/>
      <c r="E115" s="67">
        <v>12</v>
      </c>
      <c r="F115" s="68" t="str">
        <f t="shared" si="11"/>
        <v>900G32-0101</v>
      </c>
      <c r="G115" s="69">
        <f t="shared" si="11"/>
        <v>233</v>
      </c>
      <c r="H115" s="69">
        <f t="shared" si="11"/>
        <v>1</v>
      </c>
      <c r="I115" s="69">
        <f t="shared" si="11"/>
        <v>4</v>
      </c>
      <c r="J115" s="66" t="s">
        <v>891</v>
      </c>
      <c r="K115" s="60" t="str">
        <f>K114</f>
        <v>DI-R01S04</v>
      </c>
      <c r="L115" s="61" t="s">
        <v>177</v>
      </c>
      <c r="M115" s="62" t="s">
        <v>178</v>
      </c>
      <c r="N115" s="62" t="s">
        <v>182</v>
      </c>
      <c r="O115" s="74" t="s">
        <v>316</v>
      </c>
      <c r="P115" s="134" t="str">
        <f t="shared" si="10"/>
        <v>DI-R01S04-12</v>
      </c>
    </row>
    <row r="116" spans="1:16" ht="15" customHeight="1" x14ac:dyDescent="0.2">
      <c r="A116" s="28">
        <v>116</v>
      </c>
      <c r="C116" s="46" t="s">
        <v>677</v>
      </c>
      <c r="D116" s="55"/>
      <c r="E116" s="67">
        <v>13</v>
      </c>
      <c r="F116" s="68" t="str">
        <f t="shared" si="11"/>
        <v>900G32-0101</v>
      </c>
      <c r="G116" s="69">
        <f t="shared" si="11"/>
        <v>233</v>
      </c>
      <c r="H116" s="69">
        <f t="shared" si="11"/>
        <v>1</v>
      </c>
      <c r="I116" s="69">
        <f t="shared" si="11"/>
        <v>4</v>
      </c>
      <c r="J116" s="66" t="s">
        <v>892</v>
      </c>
      <c r="K116" s="70" t="str">
        <f t="shared" si="12"/>
        <v>DI-R01S04</v>
      </c>
      <c r="L116" s="71" t="s">
        <v>177</v>
      </c>
      <c r="M116" s="53" t="s">
        <v>178</v>
      </c>
      <c r="N116" s="53" t="s">
        <v>179</v>
      </c>
      <c r="O116" s="63" t="s">
        <v>317</v>
      </c>
      <c r="P116" s="134" t="str">
        <f t="shared" si="10"/>
        <v>DI-R01S04-13</v>
      </c>
    </row>
    <row r="117" spans="1:16" ht="15" customHeight="1" x14ac:dyDescent="0.2">
      <c r="A117" s="28">
        <v>117</v>
      </c>
      <c r="C117" s="46" t="s">
        <v>677</v>
      </c>
      <c r="D117" s="55"/>
      <c r="E117" s="67">
        <v>14</v>
      </c>
      <c r="F117" s="68" t="str">
        <f t="shared" si="11"/>
        <v>900G32-0101</v>
      </c>
      <c r="G117" s="69">
        <f t="shared" si="11"/>
        <v>233</v>
      </c>
      <c r="H117" s="69">
        <f t="shared" si="11"/>
        <v>1</v>
      </c>
      <c r="I117" s="69">
        <f t="shared" si="11"/>
        <v>4</v>
      </c>
      <c r="J117" s="66" t="s">
        <v>892</v>
      </c>
      <c r="K117" s="70" t="str">
        <f t="shared" si="12"/>
        <v>DI-R01S04</v>
      </c>
      <c r="L117" s="71" t="s">
        <v>177</v>
      </c>
      <c r="M117" s="62" t="s">
        <v>178</v>
      </c>
      <c r="N117" s="62" t="s">
        <v>191</v>
      </c>
      <c r="O117" s="74" t="s">
        <v>318</v>
      </c>
      <c r="P117" s="134" t="str">
        <f t="shared" si="10"/>
        <v>DI-R01S04-14</v>
      </c>
    </row>
    <row r="118" spans="1:16" ht="15" customHeight="1" x14ac:dyDescent="0.2">
      <c r="A118" s="28">
        <v>118</v>
      </c>
      <c r="C118" s="46" t="s">
        <v>677</v>
      </c>
      <c r="D118" s="55"/>
      <c r="E118" s="56">
        <v>15</v>
      </c>
      <c r="F118" s="57" t="str">
        <f t="shared" si="11"/>
        <v>900G32-0101</v>
      </c>
      <c r="G118" s="58">
        <f t="shared" si="11"/>
        <v>233</v>
      </c>
      <c r="H118" s="58">
        <f t="shared" si="11"/>
        <v>1</v>
      </c>
      <c r="I118" s="58">
        <f t="shared" si="11"/>
        <v>4</v>
      </c>
      <c r="J118" s="66" t="s">
        <v>892</v>
      </c>
      <c r="K118" s="60" t="str">
        <f t="shared" si="12"/>
        <v>DI-R01S04</v>
      </c>
      <c r="L118" s="61" t="s">
        <v>177</v>
      </c>
      <c r="M118" s="62" t="s">
        <v>178</v>
      </c>
      <c r="N118" s="62" t="s">
        <v>179</v>
      </c>
      <c r="O118" s="74" t="s">
        <v>319</v>
      </c>
      <c r="P118" s="134" t="str">
        <f t="shared" si="10"/>
        <v>DI-R01S04-15</v>
      </c>
    </row>
    <row r="119" spans="1:16" ht="15" customHeight="1" x14ac:dyDescent="0.2">
      <c r="A119" s="28">
        <v>119</v>
      </c>
      <c r="C119" s="46" t="s">
        <v>677</v>
      </c>
      <c r="D119" s="55"/>
      <c r="E119" s="56">
        <v>16</v>
      </c>
      <c r="F119" s="57" t="str">
        <f t="shared" si="11"/>
        <v>900G32-0101</v>
      </c>
      <c r="G119" s="73">
        <f t="shared" si="11"/>
        <v>233</v>
      </c>
      <c r="H119" s="73">
        <f t="shared" si="11"/>
        <v>1</v>
      </c>
      <c r="I119" s="73">
        <f t="shared" si="11"/>
        <v>4</v>
      </c>
      <c r="J119" s="66" t="s">
        <v>892</v>
      </c>
      <c r="K119" s="60" t="str">
        <f t="shared" si="12"/>
        <v>DI-R01S04</v>
      </c>
      <c r="L119" s="61" t="s">
        <v>177</v>
      </c>
      <c r="M119" s="62" t="s">
        <v>178</v>
      </c>
      <c r="N119" s="62" t="s">
        <v>182</v>
      </c>
      <c r="O119" s="74" t="s">
        <v>320</v>
      </c>
      <c r="P119" s="134" t="str">
        <f t="shared" si="10"/>
        <v>DI-R01S04-16</v>
      </c>
    </row>
    <row r="120" spans="1:16" ht="15" customHeight="1" x14ac:dyDescent="0.2">
      <c r="A120" s="28">
        <v>120</v>
      </c>
      <c r="C120" s="46" t="s">
        <v>677</v>
      </c>
      <c r="D120" s="55"/>
      <c r="E120" s="56">
        <v>17</v>
      </c>
      <c r="F120" s="57" t="str">
        <f t="shared" si="11"/>
        <v>900G32-0101</v>
      </c>
      <c r="G120" s="58">
        <f t="shared" si="11"/>
        <v>233</v>
      </c>
      <c r="H120" s="58">
        <f t="shared" si="11"/>
        <v>1</v>
      </c>
      <c r="I120" s="58">
        <f t="shared" si="11"/>
        <v>4</v>
      </c>
      <c r="J120" s="66" t="s">
        <v>893</v>
      </c>
      <c r="K120" s="87" t="str">
        <f t="shared" si="12"/>
        <v>DI-R01S04</v>
      </c>
      <c r="L120" s="61" t="s">
        <v>177</v>
      </c>
      <c r="M120" s="53" t="s">
        <v>178</v>
      </c>
      <c r="N120" s="53" t="s">
        <v>179</v>
      </c>
      <c r="O120" s="63" t="s">
        <v>321</v>
      </c>
      <c r="P120" s="134" t="str">
        <f t="shared" si="10"/>
        <v>DI-R01S04-17</v>
      </c>
    </row>
    <row r="121" spans="1:16" ht="15" customHeight="1" x14ac:dyDescent="0.2">
      <c r="A121" s="28">
        <v>121</v>
      </c>
      <c r="C121" s="46" t="s">
        <v>677</v>
      </c>
      <c r="D121" s="55"/>
      <c r="E121" s="56">
        <v>18</v>
      </c>
      <c r="F121" s="57" t="str">
        <f t="shared" ref="F121:I135" si="13">F120</f>
        <v>900G32-0101</v>
      </c>
      <c r="G121" s="58">
        <f t="shared" si="13"/>
        <v>233</v>
      </c>
      <c r="H121" s="58">
        <f t="shared" si="13"/>
        <v>1</v>
      </c>
      <c r="I121" s="58">
        <f t="shared" si="13"/>
        <v>4</v>
      </c>
      <c r="J121" s="66" t="s">
        <v>893</v>
      </c>
      <c r="K121" s="60" t="str">
        <f t="shared" si="12"/>
        <v>DI-R01S04</v>
      </c>
      <c r="L121" s="61" t="s">
        <v>177</v>
      </c>
      <c r="M121" s="62" t="s">
        <v>178</v>
      </c>
      <c r="N121" s="62" t="s">
        <v>191</v>
      </c>
      <c r="O121" s="74" t="s">
        <v>322</v>
      </c>
      <c r="P121" s="134" t="str">
        <f t="shared" si="10"/>
        <v>DI-R01S04-18</v>
      </c>
    </row>
    <row r="122" spans="1:16" ht="15" customHeight="1" x14ac:dyDescent="0.2">
      <c r="A122" s="28">
        <v>122</v>
      </c>
      <c r="C122" s="46" t="s">
        <v>677</v>
      </c>
      <c r="D122" s="55"/>
      <c r="E122" s="56">
        <v>19</v>
      </c>
      <c r="F122" s="57" t="str">
        <f t="shared" si="13"/>
        <v>900G32-0101</v>
      </c>
      <c r="G122" s="58">
        <f t="shared" si="13"/>
        <v>233</v>
      </c>
      <c r="H122" s="58">
        <f t="shared" si="13"/>
        <v>1</v>
      </c>
      <c r="I122" s="58">
        <f t="shared" si="13"/>
        <v>4</v>
      </c>
      <c r="J122" s="66" t="s">
        <v>893</v>
      </c>
      <c r="K122" s="60" t="str">
        <f t="shared" si="12"/>
        <v>DI-R01S04</v>
      </c>
      <c r="L122" s="61" t="s">
        <v>177</v>
      </c>
      <c r="M122" s="62" t="s">
        <v>178</v>
      </c>
      <c r="N122" s="62" t="s">
        <v>179</v>
      </c>
      <c r="O122" s="74" t="s">
        <v>323</v>
      </c>
      <c r="P122" s="134" t="str">
        <f t="shared" si="10"/>
        <v>DI-R01S04-19</v>
      </c>
    </row>
    <row r="123" spans="1:16" ht="15" customHeight="1" x14ac:dyDescent="0.2">
      <c r="A123" s="28">
        <v>123</v>
      </c>
      <c r="C123" s="46" t="s">
        <v>677</v>
      </c>
      <c r="D123" s="55"/>
      <c r="E123" s="56">
        <v>20</v>
      </c>
      <c r="F123" s="57" t="str">
        <f t="shared" si="13"/>
        <v>900G32-0101</v>
      </c>
      <c r="G123" s="58">
        <f t="shared" si="13"/>
        <v>233</v>
      </c>
      <c r="H123" s="58">
        <f t="shared" si="13"/>
        <v>1</v>
      </c>
      <c r="I123" s="58">
        <f t="shared" si="13"/>
        <v>4</v>
      </c>
      <c r="J123" s="66" t="s">
        <v>893</v>
      </c>
      <c r="K123" s="60" t="str">
        <f t="shared" si="12"/>
        <v>DI-R01S04</v>
      </c>
      <c r="L123" s="61" t="s">
        <v>177</v>
      </c>
      <c r="M123" s="62" t="s">
        <v>178</v>
      </c>
      <c r="N123" s="62" t="s">
        <v>182</v>
      </c>
      <c r="O123" s="74" t="s">
        <v>324</v>
      </c>
      <c r="P123" s="134" t="str">
        <f t="shared" si="10"/>
        <v>DI-R01S04-20</v>
      </c>
    </row>
    <row r="124" spans="1:16" ht="15" customHeight="1" x14ac:dyDescent="0.2">
      <c r="A124" s="28">
        <v>124</v>
      </c>
      <c r="C124" s="46" t="s">
        <v>677</v>
      </c>
      <c r="D124" s="55"/>
      <c r="E124" s="56">
        <v>21</v>
      </c>
      <c r="F124" s="57" t="str">
        <f t="shared" si="13"/>
        <v>900G32-0101</v>
      </c>
      <c r="G124" s="58">
        <f t="shared" si="13"/>
        <v>233</v>
      </c>
      <c r="H124" s="58">
        <f t="shared" si="13"/>
        <v>1</v>
      </c>
      <c r="I124" s="58">
        <f t="shared" si="13"/>
        <v>4</v>
      </c>
      <c r="J124" s="66" t="s">
        <v>894</v>
      </c>
      <c r="K124" s="60" t="str">
        <f t="shared" si="12"/>
        <v>DI-R01S04</v>
      </c>
      <c r="L124" s="61" t="s">
        <v>177</v>
      </c>
      <c r="M124" s="53" t="s">
        <v>178</v>
      </c>
      <c r="N124" s="53" t="s">
        <v>179</v>
      </c>
      <c r="O124" s="63" t="s">
        <v>325</v>
      </c>
      <c r="P124" s="134" t="str">
        <f t="shared" si="10"/>
        <v>DI-R01S04-21</v>
      </c>
    </row>
    <row r="125" spans="1:16" ht="15" customHeight="1" x14ac:dyDescent="0.2">
      <c r="A125" s="28">
        <v>125</v>
      </c>
      <c r="C125" s="46" t="s">
        <v>677</v>
      </c>
      <c r="D125" s="55"/>
      <c r="E125" s="56">
        <v>22</v>
      </c>
      <c r="F125" s="57" t="str">
        <f t="shared" si="13"/>
        <v>900G32-0101</v>
      </c>
      <c r="G125" s="58">
        <f t="shared" si="13"/>
        <v>233</v>
      </c>
      <c r="H125" s="58">
        <f t="shared" si="13"/>
        <v>1</v>
      </c>
      <c r="I125" s="58">
        <f t="shared" si="13"/>
        <v>4</v>
      </c>
      <c r="J125" s="66" t="s">
        <v>894</v>
      </c>
      <c r="K125" s="60" t="str">
        <f t="shared" si="12"/>
        <v>DI-R01S04</v>
      </c>
      <c r="L125" s="61" t="s">
        <v>177</v>
      </c>
      <c r="M125" s="62" t="s">
        <v>178</v>
      </c>
      <c r="N125" s="62" t="s">
        <v>191</v>
      </c>
      <c r="O125" s="74" t="s">
        <v>326</v>
      </c>
      <c r="P125" s="134" t="str">
        <f t="shared" si="10"/>
        <v>DI-R01S04-22</v>
      </c>
    </row>
    <row r="126" spans="1:16" ht="15" customHeight="1" x14ac:dyDescent="0.2">
      <c r="A126" s="28">
        <v>126</v>
      </c>
      <c r="C126" s="46" t="s">
        <v>677</v>
      </c>
      <c r="D126" s="55"/>
      <c r="E126" s="56">
        <v>23</v>
      </c>
      <c r="F126" s="57" t="str">
        <f t="shared" si="13"/>
        <v>900G32-0101</v>
      </c>
      <c r="G126" s="58">
        <f t="shared" si="13"/>
        <v>233</v>
      </c>
      <c r="H126" s="58">
        <f t="shared" si="13"/>
        <v>1</v>
      </c>
      <c r="I126" s="58">
        <f t="shared" si="13"/>
        <v>4</v>
      </c>
      <c r="J126" s="66" t="s">
        <v>894</v>
      </c>
      <c r="K126" s="60" t="str">
        <f t="shared" si="12"/>
        <v>DI-R01S04</v>
      </c>
      <c r="L126" s="61" t="s">
        <v>177</v>
      </c>
      <c r="M126" s="62" t="s">
        <v>178</v>
      </c>
      <c r="N126" s="62" t="s">
        <v>179</v>
      </c>
      <c r="O126" s="74" t="s">
        <v>327</v>
      </c>
      <c r="P126" s="134" t="str">
        <f t="shared" si="10"/>
        <v>DI-R01S04-23</v>
      </c>
    </row>
    <row r="127" spans="1:16" ht="15" customHeight="1" x14ac:dyDescent="0.2">
      <c r="A127" s="28">
        <v>127</v>
      </c>
      <c r="C127" s="46" t="s">
        <v>677</v>
      </c>
      <c r="D127" s="55"/>
      <c r="E127" s="56">
        <v>24</v>
      </c>
      <c r="F127" s="57" t="str">
        <f t="shared" si="13"/>
        <v>900G32-0101</v>
      </c>
      <c r="G127" s="58">
        <f t="shared" si="13"/>
        <v>233</v>
      </c>
      <c r="H127" s="58">
        <f t="shared" si="13"/>
        <v>1</v>
      </c>
      <c r="I127" s="58">
        <f t="shared" si="13"/>
        <v>4</v>
      </c>
      <c r="J127" s="66" t="s">
        <v>894</v>
      </c>
      <c r="K127" s="60" t="str">
        <f t="shared" si="12"/>
        <v>DI-R01S04</v>
      </c>
      <c r="L127" s="61" t="s">
        <v>177</v>
      </c>
      <c r="M127" s="62" t="s">
        <v>178</v>
      </c>
      <c r="N127" s="62" t="s">
        <v>182</v>
      </c>
      <c r="O127" s="74" t="s">
        <v>328</v>
      </c>
      <c r="P127" s="134" t="str">
        <f t="shared" si="10"/>
        <v>DI-R01S04-24</v>
      </c>
    </row>
    <row r="128" spans="1:16" ht="15" customHeight="1" x14ac:dyDescent="0.2">
      <c r="A128" s="28">
        <v>128</v>
      </c>
      <c r="C128" s="46" t="s">
        <v>677</v>
      </c>
      <c r="D128" s="55"/>
      <c r="E128" s="56">
        <v>25</v>
      </c>
      <c r="F128" s="57" t="str">
        <f t="shared" si="13"/>
        <v>900G32-0101</v>
      </c>
      <c r="G128" s="58">
        <f t="shared" si="13"/>
        <v>233</v>
      </c>
      <c r="H128" s="58">
        <f t="shared" si="13"/>
        <v>1</v>
      </c>
      <c r="I128" s="58">
        <f t="shared" si="13"/>
        <v>4</v>
      </c>
      <c r="J128" s="66" t="s">
        <v>895</v>
      </c>
      <c r="K128" s="87" t="str">
        <f t="shared" si="12"/>
        <v>DI-R01S04</v>
      </c>
      <c r="L128" s="61" t="s">
        <v>177</v>
      </c>
      <c r="M128" s="53" t="s">
        <v>178</v>
      </c>
      <c r="N128" s="53" t="s">
        <v>179</v>
      </c>
      <c r="O128" s="63" t="s">
        <v>329</v>
      </c>
      <c r="P128" s="134" t="str">
        <f t="shared" si="10"/>
        <v>DI-R01S04-25</v>
      </c>
    </row>
    <row r="129" spans="1:16" ht="15" customHeight="1" x14ac:dyDescent="0.2">
      <c r="A129" s="28">
        <v>129</v>
      </c>
      <c r="C129" s="46" t="s">
        <v>677</v>
      </c>
      <c r="D129" s="55"/>
      <c r="E129" s="56">
        <v>26</v>
      </c>
      <c r="F129" s="57" t="str">
        <f t="shared" si="13"/>
        <v>900G32-0101</v>
      </c>
      <c r="G129" s="58">
        <f t="shared" si="13"/>
        <v>233</v>
      </c>
      <c r="H129" s="58">
        <f t="shared" si="13"/>
        <v>1</v>
      </c>
      <c r="I129" s="58">
        <f t="shared" si="13"/>
        <v>4</v>
      </c>
      <c r="J129" s="66" t="s">
        <v>895</v>
      </c>
      <c r="K129" s="60" t="str">
        <f t="shared" si="12"/>
        <v>DI-R01S04</v>
      </c>
      <c r="L129" s="61" t="s">
        <v>177</v>
      </c>
      <c r="M129" s="62" t="s">
        <v>181</v>
      </c>
      <c r="N129" s="62" t="s">
        <v>191</v>
      </c>
      <c r="O129" s="74" t="s">
        <v>330</v>
      </c>
      <c r="P129" s="134" t="str">
        <f t="shared" si="10"/>
        <v>DI-R01S04-26</v>
      </c>
    </row>
    <row r="130" spans="1:16" ht="15" customHeight="1" x14ac:dyDescent="0.2">
      <c r="A130" s="28">
        <v>130</v>
      </c>
      <c r="C130" s="46" t="s">
        <v>677</v>
      </c>
      <c r="D130" s="55"/>
      <c r="E130" s="56">
        <v>27</v>
      </c>
      <c r="F130" s="57" t="str">
        <f t="shared" si="13"/>
        <v>900G32-0101</v>
      </c>
      <c r="G130" s="58">
        <f t="shared" si="13"/>
        <v>233</v>
      </c>
      <c r="H130" s="58">
        <f t="shared" si="13"/>
        <v>1</v>
      </c>
      <c r="I130" s="58">
        <f t="shared" si="13"/>
        <v>4</v>
      </c>
      <c r="J130" s="66" t="s">
        <v>895</v>
      </c>
      <c r="K130" s="60" t="str">
        <f t="shared" si="12"/>
        <v>DI-R01S04</v>
      </c>
      <c r="L130" s="61" t="s">
        <v>177</v>
      </c>
      <c r="M130" s="62" t="s">
        <v>178</v>
      </c>
      <c r="N130" s="62" t="s">
        <v>179</v>
      </c>
      <c r="O130" s="74" t="s">
        <v>331</v>
      </c>
      <c r="P130" s="134" t="str">
        <f t="shared" si="10"/>
        <v>DI-R01S04-27</v>
      </c>
    </row>
    <row r="131" spans="1:16" ht="15" customHeight="1" x14ac:dyDescent="0.2">
      <c r="A131" s="28">
        <v>131</v>
      </c>
      <c r="C131" s="46" t="s">
        <v>677</v>
      </c>
      <c r="D131" s="55"/>
      <c r="E131" s="56">
        <v>28</v>
      </c>
      <c r="F131" s="57" t="str">
        <f t="shared" si="13"/>
        <v>900G32-0101</v>
      </c>
      <c r="G131" s="58">
        <f t="shared" si="13"/>
        <v>233</v>
      </c>
      <c r="H131" s="58">
        <f t="shared" si="13"/>
        <v>1</v>
      </c>
      <c r="I131" s="58">
        <f t="shared" si="13"/>
        <v>4</v>
      </c>
      <c r="J131" s="66" t="s">
        <v>895</v>
      </c>
      <c r="K131" s="60" t="str">
        <f t="shared" si="12"/>
        <v>DI-R01S04</v>
      </c>
      <c r="L131" s="61" t="s">
        <v>177</v>
      </c>
      <c r="M131" s="62" t="s">
        <v>181</v>
      </c>
      <c r="N131" s="62" t="s">
        <v>182</v>
      </c>
      <c r="O131" s="74" t="s">
        <v>332</v>
      </c>
      <c r="P131" s="134" t="str">
        <f t="shared" si="10"/>
        <v>DI-R01S04-28</v>
      </c>
    </row>
    <row r="132" spans="1:16" ht="15" customHeight="1" x14ac:dyDescent="0.2">
      <c r="A132" s="28">
        <v>132</v>
      </c>
      <c r="C132" s="46" t="s">
        <v>677</v>
      </c>
      <c r="D132" s="55"/>
      <c r="E132" s="56">
        <v>29</v>
      </c>
      <c r="F132" s="57" t="str">
        <f t="shared" si="13"/>
        <v>900G32-0101</v>
      </c>
      <c r="G132" s="58">
        <f t="shared" si="13"/>
        <v>233</v>
      </c>
      <c r="H132" s="58">
        <f t="shared" si="13"/>
        <v>1</v>
      </c>
      <c r="I132" s="58">
        <f t="shared" si="13"/>
        <v>4</v>
      </c>
      <c r="J132" s="66" t="s">
        <v>896</v>
      </c>
      <c r="K132" s="87" t="str">
        <f t="shared" si="12"/>
        <v>DI-R01S04</v>
      </c>
      <c r="L132" s="61" t="s">
        <v>177</v>
      </c>
      <c r="M132" s="53" t="s">
        <v>178</v>
      </c>
      <c r="N132" s="53" t="s">
        <v>179</v>
      </c>
      <c r="O132" s="63" t="s">
        <v>333</v>
      </c>
      <c r="P132" s="134" t="str">
        <f t="shared" si="10"/>
        <v>DI-R01S04-29</v>
      </c>
    </row>
    <row r="133" spans="1:16" ht="15" customHeight="1" x14ac:dyDescent="0.2">
      <c r="A133" s="28">
        <v>133</v>
      </c>
      <c r="C133" s="46" t="s">
        <v>677</v>
      </c>
      <c r="D133" s="55"/>
      <c r="E133" s="56">
        <v>30</v>
      </c>
      <c r="F133" s="57" t="str">
        <f t="shared" si="13"/>
        <v>900G32-0101</v>
      </c>
      <c r="G133" s="58">
        <f t="shared" si="13"/>
        <v>233</v>
      </c>
      <c r="H133" s="58">
        <f t="shared" si="13"/>
        <v>1</v>
      </c>
      <c r="I133" s="58">
        <f t="shared" si="13"/>
        <v>4</v>
      </c>
      <c r="J133" s="66" t="s">
        <v>896</v>
      </c>
      <c r="K133" s="60" t="str">
        <f t="shared" si="12"/>
        <v>DI-R01S04</v>
      </c>
      <c r="L133" s="61" t="s">
        <v>177</v>
      </c>
      <c r="M133" s="62" t="s">
        <v>181</v>
      </c>
      <c r="N133" s="62" t="s">
        <v>191</v>
      </c>
      <c r="O133" s="74" t="s">
        <v>334</v>
      </c>
      <c r="P133" s="134" t="str">
        <f t="shared" si="10"/>
        <v>DI-R01S04-30</v>
      </c>
    </row>
    <row r="134" spans="1:16" ht="15" customHeight="1" x14ac:dyDescent="0.2">
      <c r="A134" s="28">
        <v>134</v>
      </c>
      <c r="C134" s="46" t="s">
        <v>677</v>
      </c>
      <c r="D134" s="55"/>
      <c r="E134" s="56">
        <v>31</v>
      </c>
      <c r="F134" s="57" t="str">
        <f t="shared" si="13"/>
        <v>900G32-0101</v>
      </c>
      <c r="G134" s="58">
        <f t="shared" si="13"/>
        <v>233</v>
      </c>
      <c r="H134" s="58">
        <f t="shared" si="13"/>
        <v>1</v>
      </c>
      <c r="I134" s="58">
        <f t="shared" si="13"/>
        <v>4</v>
      </c>
      <c r="J134" s="66" t="s">
        <v>896</v>
      </c>
      <c r="K134" s="60" t="str">
        <f t="shared" si="12"/>
        <v>DI-R01S04</v>
      </c>
      <c r="L134" s="61" t="s">
        <v>177</v>
      </c>
      <c r="M134" s="53" t="s">
        <v>178</v>
      </c>
      <c r="N134" s="62" t="s">
        <v>179</v>
      </c>
      <c r="O134" s="74" t="s">
        <v>335</v>
      </c>
      <c r="P134" s="134" t="str">
        <f t="shared" si="10"/>
        <v>DI-R01S04-31</v>
      </c>
    </row>
    <row r="135" spans="1:16" ht="15.75" customHeight="1" thickBot="1" x14ac:dyDescent="0.25">
      <c r="A135" s="28">
        <v>135</v>
      </c>
      <c r="C135" s="46" t="s">
        <v>677</v>
      </c>
      <c r="D135" s="76"/>
      <c r="E135" s="77">
        <v>32</v>
      </c>
      <c r="F135" s="78" t="str">
        <f t="shared" si="13"/>
        <v>900G32-0101</v>
      </c>
      <c r="G135" s="79">
        <f t="shared" si="13"/>
        <v>233</v>
      </c>
      <c r="H135" s="79">
        <f t="shared" si="13"/>
        <v>1</v>
      </c>
      <c r="I135" s="79">
        <f t="shared" si="13"/>
        <v>4</v>
      </c>
      <c r="J135" s="66" t="s">
        <v>896</v>
      </c>
      <c r="K135" s="80" t="str">
        <f t="shared" si="12"/>
        <v>DI-R01S04</v>
      </c>
      <c r="L135" s="81" t="s">
        <v>177</v>
      </c>
      <c r="M135" s="89" t="s">
        <v>178</v>
      </c>
      <c r="N135" s="62" t="s">
        <v>182</v>
      </c>
      <c r="O135" s="74" t="s">
        <v>336</v>
      </c>
      <c r="P135" s="134" t="str">
        <f t="shared" si="10"/>
        <v>DI-R01S04-32</v>
      </c>
    </row>
    <row r="136" spans="1:16" ht="15.75" customHeight="1" thickBot="1" x14ac:dyDescent="0.25">
      <c r="A136" s="28">
        <v>136</v>
      </c>
      <c r="C136" s="41"/>
      <c r="D136" s="41"/>
      <c r="E136" s="42"/>
      <c r="F136" s="43"/>
      <c r="G136" s="43"/>
      <c r="H136" s="43"/>
      <c r="I136" s="43"/>
      <c r="J136" s="44"/>
      <c r="K136" s="43"/>
      <c r="L136" s="43"/>
      <c r="M136" s="43"/>
      <c r="N136" s="43"/>
      <c r="O136" s="45"/>
      <c r="P136" s="134" t="str">
        <f t="shared" si="10"/>
        <v>-</v>
      </c>
    </row>
    <row r="137" spans="1:16" ht="15" customHeight="1" x14ac:dyDescent="0.2">
      <c r="A137" s="28">
        <v>137</v>
      </c>
      <c r="C137" s="46" t="s">
        <v>677</v>
      </c>
      <c r="D137" s="46"/>
      <c r="E137" s="47" t="s">
        <v>174</v>
      </c>
      <c r="F137" s="48" t="s">
        <v>175</v>
      </c>
      <c r="G137" s="49">
        <v>233</v>
      </c>
      <c r="H137" s="49">
        <v>1</v>
      </c>
      <c r="I137" s="90">
        <v>5</v>
      </c>
      <c r="J137" s="66" t="s">
        <v>897</v>
      </c>
      <c r="K137" s="91" t="s">
        <v>205</v>
      </c>
      <c r="L137" s="92" t="s">
        <v>177</v>
      </c>
      <c r="M137" s="93" t="s">
        <v>178</v>
      </c>
      <c r="N137" s="53" t="s">
        <v>179</v>
      </c>
      <c r="O137" s="63" t="s">
        <v>337</v>
      </c>
      <c r="P137" s="134" t="str">
        <f t="shared" si="10"/>
        <v>DI-R01S05-01</v>
      </c>
    </row>
    <row r="138" spans="1:16" ht="15" customHeight="1" x14ac:dyDescent="0.2">
      <c r="A138" s="28">
        <v>138</v>
      </c>
      <c r="C138" s="55" t="s">
        <v>677</v>
      </c>
      <c r="D138" s="55"/>
      <c r="E138" s="56">
        <v>2</v>
      </c>
      <c r="F138" s="57" t="str">
        <f t="shared" ref="F138:I153" si="14">F137</f>
        <v>900G32-0101</v>
      </c>
      <c r="G138" s="58">
        <f t="shared" si="14"/>
        <v>233</v>
      </c>
      <c r="H138" s="58">
        <f t="shared" si="14"/>
        <v>1</v>
      </c>
      <c r="I138" s="94">
        <f t="shared" si="14"/>
        <v>5</v>
      </c>
      <c r="J138" s="66" t="s">
        <v>897</v>
      </c>
      <c r="K138" s="95" t="str">
        <f t="shared" ref="K138:K167" si="15">K137</f>
        <v>DI-R01S05</v>
      </c>
      <c r="L138" s="96" t="s">
        <v>177</v>
      </c>
      <c r="M138" s="97" t="s">
        <v>178</v>
      </c>
      <c r="N138" s="62" t="s">
        <v>191</v>
      </c>
      <c r="O138" s="74" t="s">
        <v>338</v>
      </c>
      <c r="P138" s="134" t="str">
        <f t="shared" si="10"/>
        <v>DI-R01S05-2</v>
      </c>
    </row>
    <row r="139" spans="1:16" ht="15" customHeight="1" x14ac:dyDescent="0.2">
      <c r="A139" s="28">
        <v>139</v>
      </c>
      <c r="C139" s="55" t="s">
        <v>677</v>
      </c>
      <c r="D139" s="55"/>
      <c r="E139" s="56">
        <v>3</v>
      </c>
      <c r="F139" s="57" t="str">
        <f t="shared" si="14"/>
        <v>900G32-0101</v>
      </c>
      <c r="G139" s="58">
        <f t="shared" si="14"/>
        <v>233</v>
      </c>
      <c r="H139" s="58">
        <f t="shared" si="14"/>
        <v>1</v>
      </c>
      <c r="I139" s="94">
        <f t="shared" si="14"/>
        <v>5</v>
      </c>
      <c r="J139" s="66" t="s">
        <v>897</v>
      </c>
      <c r="K139" s="95" t="str">
        <f t="shared" si="15"/>
        <v>DI-R01S05</v>
      </c>
      <c r="L139" s="96" t="s">
        <v>177</v>
      </c>
      <c r="M139" s="97" t="s">
        <v>178</v>
      </c>
      <c r="N139" s="62" t="s">
        <v>179</v>
      </c>
      <c r="O139" s="74" t="s">
        <v>339</v>
      </c>
      <c r="P139" s="134" t="str">
        <f t="shared" si="10"/>
        <v>DI-R01S05-3</v>
      </c>
    </row>
    <row r="140" spans="1:16" ht="15" customHeight="1" x14ac:dyDescent="0.2">
      <c r="A140" s="28">
        <v>140</v>
      </c>
      <c r="C140" s="46" t="s">
        <v>677</v>
      </c>
      <c r="D140" s="55"/>
      <c r="E140" s="56">
        <v>4</v>
      </c>
      <c r="F140" s="57" t="str">
        <f t="shared" si="14"/>
        <v>900G32-0101</v>
      </c>
      <c r="G140" s="58">
        <f t="shared" si="14"/>
        <v>233</v>
      </c>
      <c r="H140" s="58">
        <f t="shared" si="14"/>
        <v>1</v>
      </c>
      <c r="I140" s="94">
        <f t="shared" si="14"/>
        <v>5</v>
      </c>
      <c r="J140" s="66" t="s">
        <v>897</v>
      </c>
      <c r="K140" s="95" t="str">
        <f t="shared" si="15"/>
        <v>DI-R01S05</v>
      </c>
      <c r="L140" s="96" t="s">
        <v>177</v>
      </c>
      <c r="M140" s="97" t="s">
        <v>178</v>
      </c>
      <c r="N140" s="62" t="s">
        <v>182</v>
      </c>
      <c r="O140" s="74" t="s">
        <v>340</v>
      </c>
      <c r="P140" s="134" t="str">
        <f t="shared" si="10"/>
        <v>DI-R01S05-4</v>
      </c>
    </row>
    <row r="141" spans="1:16" ht="15" customHeight="1" x14ac:dyDescent="0.2">
      <c r="A141" s="28">
        <v>141</v>
      </c>
      <c r="C141" s="46" t="s">
        <v>677</v>
      </c>
      <c r="D141" s="55"/>
      <c r="E141" s="56">
        <v>5</v>
      </c>
      <c r="F141" s="57" t="str">
        <f t="shared" si="14"/>
        <v>900G32-0101</v>
      </c>
      <c r="G141" s="58">
        <f t="shared" si="14"/>
        <v>233</v>
      </c>
      <c r="H141" s="58">
        <f t="shared" si="14"/>
        <v>1</v>
      </c>
      <c r="I141" s="94">
        <f t="shared" si="14"/>
        <v>5</v>
      </c>
      <c r="J141" s="66" t="s">
        <v>898</v>
      </c>
      <c r="K141" s="95" t="str">
        <f t="shared" si="15"/>
        <v>DI-R01S05</v>
      </c>
      <c r="L141" s="96" t="s">
        <v>177</v>
      </c>
      <c r="M141" s="97" t="s">
        <v>178</v>
      </c>
      <c r="N141" s="98" t="s">
        <v>179</v>
      </c>
      <c r="O141" s="63" t="s">
        <v>341</v>
      </c>
      <c r="P141" s="134" t="str">
        <f t="shared" si="10"/>
        <v>DI-R01S05-5</v>
      </c>
    </row>
    <row r="142" spans="1:16" ht="15" customHeight="1" x14ac:dyDescent="0.2">
      <c r="A142" s="28">
        <v>142</v>
      </c>
      <c r="C142" s="46" t="s">
        <v>677</v>
      </c>
      <c r="D142" s="55"/>
      <c r="E142" s="56">
        <v>6</v>
      </c>
      <c r="F142" s="57" t="str">
        <f t="shared" si="14"/>
        <v>900G32-0101</v>
      </c>
      <c r="G142" s="58">
        <f t="shared" si="14"/>
        <v>233</v>
      </c>
      <c r="H142" s="58">
        <f t="shared" si="14"/>
        <v>1</v>
      </c>
      <c r="I142" s="94">
        <f t="shared" si="14"/>
        <v>5</v>
      </c>
      <c r="J142" s="66" t="s">
        <v>898</v>
      </c>
      <c r="K142" s="95" t="str">
        <f t="shared" si="15"/>
        <v>DI-R01S05</v>
      </c>
      <c r="L142" s="96" t="s">
        <v>177</v>
      </c>
      <c r="M142" s="97" t="s">
        <v>178</v>
      </c>
      <c r="N142" s="99" t="s">
        <v>191</v>
      </c>
      <c r="O142" s="74" t="s">
        <v>342</v>
      </c>
      <c r="P142" s="134" t="str">
        <f t="shared" si="10"/>
        <v>DI-R01S05-6</v>
      </c>
    </row>
    <row r="143" spans="1:16" ht="15" customHeight="1" x14ac:dyDescent="0.2">
      <c r="A143" s="28">
        <v>143</v>
      </c>
      <c r="C143" s="46" t="s">
        <v>677</v>
      </c>
      <c r="D143" s="55"/>
      <c r="E143" s="56">
        <v>7</v>
      </c>
      <c r="F143" s="57" t="str">
        <f t="shared" si="14"/>
        <v>900G32-0101</v>
      </c>
      <c r="G143" s="58">
        <f t="shared" si="14"/>
        <v>233</v>
      </c>
      <c r="H143" s="58">
        <f t="shared" si="14"/>
        <v>1</v>
      </c>
      <c r="I143" s="94">
        <f t="shared" si="14"/>
        <v>5</v>
      </c>
      <c r="J143" s="66" t="s">
        <v>898</v>
      </c>
      <c r="K143" s="95" t="str">
        <f t="shared" si="15"/>
        <v>DI-R01S05</v>
      </c>
      <c r="L143" s="96" t="s">
        <v>177</v>
      </c>
      <c r="M143" s="97" t="s">
        <v>178</v>
      </c>
      <c r="N143" s="99" t="s">
        <v>179</v>
      </c>
      <c r="O143" s="74" t="s">
        <v>343</v>
      </c>
      <c r="P143" s="134" t="str">
        <f t="shared" si="10"/>
        <v>DI-R01S05-7</v>
      </c>
    </row>
    <row r="144" spans="1:16" ht="15" customHeight="1" x14ac:dyDescent="0.2">
      <c r="A144" s="28">
        <v>144</v>
      </c>
      <c r="C144" s="46" t="s">
        <v>677</v>
      </c>
      <c r="D144" s="55"/>
      <c r="E144" s="56">
        <v>8</v>
      </c>
      <c r="F144" s="57" t="str">
        <f t="shared" si="14"/>
        <v>900G32-0101</v>
      </c>
      <c r="G144" s="58">
        <f t="shared" si="14"/>
        <v>233</v>
      </c>
      <c r="H144" s="58">
        <f t="shared" si="14"/>
        <v>1</v>
      </c>
      <c r="I144" s="94">
        <f t="shared" si="14"/>
        <v>5</v>
      </c>
      <c r="J144" s="66" t="s">
        <v>898</v>
      </c>
      <c r="K144" s="95" t="str">
        <f t="shared" si="15"/>
        <v>DI-R01S05</v>
      </c>
      <c r="L144" s="96" t="s">
        <v>177</v>
      </c>
      <c r="M144" s="97" t="s">
        <v>178</v>
      </c>
      <c r="N144" s="99" t="s">
        <v>182</v>
      </c>
      <c r="O144" s="74" t="s">
        <v>344</v>
      </c>
      <c r="P144" s="134" t="str">
        <f t="shared" si="10"/>
        <v>DI-R01S05-8</v>
      </c>
    </row>
    <row r="145" spans="1:16" ht="15" customHeight="1" x14ac:dyDescent="0.2">
      <c r="A145" s="28">
        <v>145</v>
      </c>
      <c r="C145" s="46" t="s">
        <v>677</v>
      </c>
      <c r="D145" s="55"/>
      <c r="E145" s="56">
        <v>9</v>
      </c>
      <c r="F145" s="57" t="str">
        <f t="shared" si="14"/>
        <v>900G32-0101</v>
      </c>
      <c r="G145" s="58">
        <f t="shared" si="14"/>
        <v>233</v>
      </c>
      <c r="H145" s="58">
        <f t="shared" si="14"/>
        <v>1</v>
      </c>
      <c r="I145" s="94">
        <f t="shared" si="14"/>
        <v>5</v>
      </c>
      <c r="J145" s="66" t="s">
        <v>899</v>
      </c>
      <c r="K145" s="95" t="str">
        <f t="shared" si="15"/>
        <v>DI-R01S05</v>
      </c>
      <c r="L145" s="96" t="s">
        <v>177</v>
      </c>
      <c r="M145" s="97" t="s">
        <v>178</v>
      </c>
      <c r="N145" s="98" t="s">
        <v>179</v>
      </c>
      <c r="O145" s="63" t="s">
        <v>345</v>
      </c>
      <c r="P145" s="134" t="str">
        <f t="shared" si="10"/>
        <v>DI-R01S05-9</v>
      </c>
    </row>
    <row r="146" spans="1:16" ht="15" customHeight="1" x14ac:dyDescent="0.2">
      <c r="A146" s="28">
        <v>146</v>
      </c>
      <c r="C146" s="46" t="s">
        <v>677</v>
      </c>
      <c r="D146" s="55"/>
      <c r="E146" s="56">
        <v>10</v>
      </c>
      <c r="F146" s="57" t="str">
        <f t="shared" si="14"/>
        <v>900G32-0101</v>
      </c>
      <c r="G146" s="58">
        <f t="shared" si="14"/>
        <v>233</v>
      </c>
      <c r="H146" s="58">
        <f t="shared" si="14"/>
        <v>1</v>
      </c>
      <c r="I146" s="94">
        <f t="shared" si="14"/>
        <v>5</v>
      </c>
      <c r="J146" s="66" t="s">
        <v>899</v>
      </c>
      <c r="K146" s="95" t="str">
        <f t="shared" si="15"/>
        <v>DI-R01S05</v>
      </c>
      <c r="L146" s="96" t="s">
        <v>177</v>
      </c>
      <c r="M146" s="97" t="s">
        <v>178</v>
      </c>
      <c r="N146" s="99" t="s">
        <v>191</v>
      </c>
      <c r="O146" s="74" t="s">
        <v>346</v>
      </c>
      <c r="P146" s="134" t="str">
        <f t="shared" si="10"/>
        <v>DI-R01S05-10</v>
      </c>
    </row>
    <row r="147" spans="1:16" ht="15" customHeight="1" x14ac:dyDescent="0.2">
      <c r="A147" s="28">
        <v>147</v>
      </c>
      <c r="C147" s="46" t="s">
        <v>677</v>
      </c>
      <c r="D147" s="55"/>
      <c r="E147" s="67">
        <v>11</v>
      </c>
      <c r="F147" s="68" t="str">
        <f t="shared" si="14"/>
        <v>900G32-0101</v>
      </c>
      <c r="G147" s="69">
        <f t="shared" si="14"/>
        <v>233</v>
      </c>
      <c r="H147" s="69">
        <f t="shared" si="14"/>
        <v>1</v>
      </c>
      <c r="I147" s="101">
        <f t="shared" si="14"/>
        <v>5</v>
      </c>
      <c r="J147" s="66" t="s">
        <v>899</v>
      </c>
      <c r="K147" s="102" t="str">
        <f t="shared" si="15"/>
        <v>DI-R01S05</v>
      </c>
      <c r="L147" s="52" t="s">
        <v>177</v>
      </c>
      <c r="M147" s="97" t="s">
        <v>178</v>
      </c>
      <c r="N147" s="99" t="s">
        <v>179</v>
      </c>
      <c r="O147" s="74" t="s">
        <v>347</v>
      </c>
      <c r="P147" s="134" t="str">
        <f t="shared" si="10"/>
        <v>DI-R01S05-11</v>
      </c>
    </row>
    <row r="148" spans="1:16" ht="15" customHeight="1" x14ac:dyDescent="0.2">
      <c r="A148" s="28">
        <v>148</v>
      </c>
      <c r="C148" s="46" t="s">
        <v>677</v>
      </c>
      <c r="D148" s="55"/>
      <c r="E148" s="67">
        <v>12</v>
      </c>
      <c r="F148" s="68" t="str">
        <f t="shared" si="14"/>
        <v>900G32-0101</v>
      </c>
      <c r="G148" s="69">
        <f t="shared" si="14"/>
        <v>233</v>
      </c>
      <c r="H148" s="69">
        <f t="shared" si="14"/>
        <v>1</v>
      </c>
      <c r="I148" s="101">
        <f t="shared" si="14"/>
        <v>5</v>
      </c>
      <c r="J148" s="66" t="s">
        <v>899</v>
      </c>
      <c r="K148" s="102" t="str">
        <f t="shared" si="15"/>
        <v>DI-R01S05</v>
      </c>
      <c r="L148" s="61" t="s">
        <v>177</v>
      </c>
      <c r="M148" s="97" t="s">
        <v>178</v>
      </c>
      <c r="N148" s="99" t="s">
        <v>182</v>
      </c>
      <c r="O148" s="74" t="s">
        <v>348</v>
      </c>
      <c r="P148" s="134" t="str">
        <f t="shared" si="10"/>
        <v>DI-R01S05-12</v>
      </c>
    </row>
    <row r="149" spans="1:16" ht="15" customHeight="1" x14ac:dyDescent="0.2">
      <c r="A149" s="28">
        <v>149</v>
      </c>
      <c r="C149" s="46" t="s">
        <v>677</v>
      </c>
      <c r="D149" s="55"/>
      <c r="E149" s="67">
        <v>13</v>
      </c>
      <c r="F149" s="68" t="str">
        <f t="shared" si="14"/>
        <v>900G32-0101</v>
      </c>
      <c r="G149" s="69">
        <f t="shared" si="14"/>
        <v>233</v>
      </c>
      <c r="H149" s="69">
        <f t="shared" si="14"/>
        <v>1</v>
      </c>
      <c r="I149" s="69">
        <f t="shared" si="14"/>
        <v>5</v>
      </c>
      <c r="J149" s="66" t="s">
        <v>900</v>
      </c>
      <c r="K149" s="70" t="str">
        <f t="shared" si="15"/>
        <v>DI-R01S05</v>
      </c>
      <c r="L149" s="71" t="s">
        <v>177</v>
      </c>
      <c r="M149" s="97" t="s">
        <v>178</v>
      </c>
      <c r="N149" s="98" t="s">
        <v>179</v>
      </c>
      <c r="O149" s="63" t="s">
        <v>349</v>
      </c>
      <c r="P149" s="134" t="str">
        <f t="shared" si="10"/>
        <v>DI-R01S05-13</v>
      </c>
    </row>
    <row r="150" spans="1:16" ht="15" customHeight="1" x14ac:dyDescent="0.2">
      <c r="A150" s="28">
        <v>150</v>
      </c>
      <c r="C150" s="46" t="s">
        <v>677</v>
      </c>
      <c r="D150" s="55"/>
      <c r="E150" s="67">
        <v>14</v>
      </c>
      <c r="F150" s="68" t="str">
        <f t="shared" si="14"/>
        <v>900G32-0101</v>
      </c>
      <c r="G150" s="69">
        <f t="shared" si="14"/>
        <v>233</v>
      </c>
      <c r="H150" s="69">
        <f t="shared" si="14"/>
        <v>1</v>
      </c>
      <c r="I150" s="69">
        <f t="shared" si="14"/>
        <v>5</v>
      </c>
      <c r="J150" s="66" t="s">
        <v>900</v>
      </c>
      <c r="K150" s="70" t="str">
        <f t="shared" si="15"/>
        <v>DI-R01S05</v>
      </c>
      <c r="L150" s="71" t="s">
        <v>177</v>
      </c>
      <c r="M150" s="97" t="s">
        <v>178</v>
      </c>
      <c r="N150" s="99" t="s">
        <v>191</v>
      </c>
      <c r="O150" s="74" t="s">
        <v>350</v>
      </c>
      <c r="P150" s="134" t="str">
        <f t="shared" si="10"/>
        <v>DI-R01S05-14</v>
      </c>
    </row>
    <row r="151" spans="1:16" ht="15" customHeight="1" x14ac:dyDescent="0.2">
      <c r="A151" s="28">
        <v>151</v>
      </c>
      <c r="C151" s="46" t="s">
        <v>677</v>
      </c>
      <c r="D151" s="55"/>
      <c r="E151" s="56">
        <v>15</v>
      </c>
      <c r="F151" s="57" t="str">
        <f t="shared" si="14"/>
        <v>900G32-0101</v>
      </c>
      <c r="G151" s="58">
        <f t="shared" si="14"/>
        <v>233</v>
      </c>
      <c r="H151" s="58">
        <f t="shared" si="14"/>
        <v>1</v>
      </c>
      <c r="I151" s="58">
        <f t="shared" si="14"/>
        <v>5</v>
      </c>
      <c r="J151" s="66" t="s">
        <v>900</v>
      </c>
      <c r="K151" s="60" t="str">
        <f t="shared" si="15"/>
        <v>DI-R01S05</v>
      </c>
      <c r="L151" s="61" t="s">
        <v>177</v>
      </c>
      <c r="M151" s="97" t="s">
        <v>178</v>
      </c>
      <c r="N151" s="99" t="s">
        <v>179</v>
      </c>
      <c r="O151" s="74" t="s">
        <v>351</v>
      </c>
      <c r="P151" s="134" t="str">
        <f t="shared" si="10"/>
        <v>DI-R01S05-15</v>
      </c>
    </row>
    <row r="152" spans="1:16" ht="15" customHeight="1" x14ac:dyDescent="0.2">
      <c r="A152" s="28">
        <v>152</v>
      </c>
      <c r="C152" s="46" t="s">
        <v>677</v>
      </c>
      <c r="D152" s="55"/>
      <c r="E152" s="56">
        <v>16</v>
      </c>
      <c r="F152" s="57" t="str">
        <f t="shared" si="14"/>
        <v>900G32-0101</v>
      </c>
      <c r="G152" s="73">
        <f t="shared" si="14"/>
        <v>233</v>
      </c>
      <c r="H152" s="73">
        <f t="shared" si="14"/>
        <v>1</v>
      </c>
      <c r="I152" s="73">
        <f t="shared" si="14"/>
        <v>5</v>
      </c>
      <c r="J152" s="66" t="s">
        <v>900</v>
      </c>
      <c r="K152" s="60" t="str">
        <f t="shared" si="15"/>
        <v>DI-R01S05</v>
      </c>
      <c r="L152" s="61" t="s">
        <v>177</v>
      </c>
      <c r="M152" s="97" t="s">
        <v>178</v>
      </c>
      <c r="N152" s="99" t="s">
        <v>182</v>
      </c>
      <c r="O152" s="74" t="s">
        <v>352</v>
      </c>
      <c r="P152" s="134" t="str">
        <f t="shared" si="10"/>
        <v>DI-R01S05-16</v>
      </c>
    </row>
    <row r="153" spans="1:16" ht="15" customHeight="1" x14ac:dyDescent="0.2">
      <c r="A153" s="28">
        <v>153</v>
      </c>
      <c r="C153" s="46" t="s">
        <v>677</v>
      </c>
      <c r="D153" s="55"/>
      <c r="E153" s="56">
        <v>17</v>
      </c>
      <c r="F153" s="57" t="str">
        <f t="shared" si="14"/>
        <v>900G32-0101</v>
      </c>
      <c r="G153" s="58">
        <f t="shared" si="14"/>
        <v>233</v>
      </c>
      <c r="H153" s="58">
        <f t="shared" si="14"/>
        <v>1</v>
      </c>
      <c r="I153" s="58">
        <f t="shared" si="14"/>
        <v>5</v>
      </c>
      <c r="J153" s="66" t="s">
        <v>901</v>
      </c>
      <c r="K153" s="87" t="str">
        <f t="shared" si="15"/>
        <v>DI-R01S05</v>
      </c>
      <c r="L153" s="61" t="s">
        <v>177</v>
      </c>
      <c r="M153" s="97" t="s">
        <v>178</v>
      </c>
      <c r="N153" s="98" t="s">
        <v>179</v>
      </c>
      <c r="O153" s="63" t="s">
        <v>353</v>
      </c>
      <c r="P153" s="134" t="str">
        <f t="shared" si="10"/>
        <v>DI-R01S05-17</v>
      </c>
    </row>
    <row r="154" spans="1:16" ht="15" customHeight="1" x14ac:dyDescent="0.2">
      <c r="A154" s="28">
        <v>154</v>
      </c>
      <c r="C154" s="46" t="s">
        <v>677</v>
      </c>
      <c r="D154" s="55"/>
      <c r="E154" s="56">
        <v>18</v>
      </c>
      <c r="F154" s="57" t="str">
        <f t="shared" ref="F154:I168" si="16">F153</f>
        <v>900G32-0101</v>
      </c>
      <c r="G154" s="58">
        <f t="shared" si="16"/>
        <v>233</v>
      </c>
      <c r="H154" s="58">
        <f t="shared" si="16"/>
        <v>1</v>
      </c>
      <c r="I154" s="58">
        <f t="shared" si="16"/>
        <v>5</v>
      </c>
      <c r="J154" s="66" t="s">
        <v>901</v>
      </c>
      <c r="K154" s="60" t="str">
        <f t="shared" si="15"/>
        <v>DI-R01S05</v>
      </c>
      <c r="L154" s="61" t="s">
        <v>177</v>
      </c>
      <c r="M154" s="97" t="s">
        <v>178</v>
      </c>
      <c r="N154" s="99" t="s">
        <v>191</v>
      </c>
      <c r="O154" s="74" t="s">
        <v>354</v>
      </c>
      <c r="P154" s="134" t="str">
        <f t="shared" ref="P154:P217" si="17">K154&amp;"-"&amp;E154</f>
        <v>DI-R01S05-18</v>
      </c>
    </row>
    <row r="155" spans="1:16" ht="15" customHeight="1" x14ac:dyDescent="0.2">
      <c r="A155" s="28">
        <v>155</v>
      </c>
      <c r="C155" s="46" t="s">
        <v>677</v>
      </c>
      <c r="D155" s="55"/>
      <c r="E155" s="56">
        <v>19</v>
      </c>
      <c r="F155" s="57" t="str">
        <f t="shared" si="16"/>
        <v>900G32-0101</v>
      </c>
      <c r="G155" s="58">
        <f t="shared" si="16"/>
        <v>233</v>
      </c>
      <c r="H155" s="58">
        <f t="shared" si="16"/>
        <v>1</v>
      </c>
      <c r="I155" s="58">
        <f t="shared" si="16"/>
        <v>5</v>
      </c>
      <c r="J155" s="66" t="s">
        <v>901</v>
      </c>
      <c r="K155" s="60" t="str">
        <f t="shared" si="15"/>
        <v>DI-R01S05</v>
      </c>
      <c r="L155" s="61" t="s">
        <v>177</v>
      </c>
      <c r="M155" s="53" t="s">
        <v>178</v>
      </c>
      <c r="N155" s="99" t="s">
        <v>179</v>
      </c>
      <c r="O155" s="74" t="s">
        <v>355</v>
      </c>
      <c r="P155" s="134" t="str">
        <f t="shared" si="17"/>
        <v>DI-R01S05-19</v>
      </c>
    </row>
    <row r="156" spans="1:16" ht="15" customHeight="1" x14ac:dyDescent="0.2">
      <c r="A156" s="28">
        <v>156</v>
      </c>
      <c r="C156" s="46" t="s">
        <v>677</v>
      </c>
      <c r="D156" s="55"/>
      <c r="E156" s="56">
        <v>20</v>
      </c>
      <c r="F156" s="57" t="str">
        <f t="shared" si="16"/>
        <v>900G32-0101</v>
      </c>
      <c r="G156" s="58">
        <f t="shared" si="16"/>
        <v>233</v>
      </c>
      <c r="H156" s="58">
        <f t="shared" si="16"/>
        <v>1</v>
      </c>
      <c r="I156" s="58">
        <f t="shared" si="16"/>
        <v>5</v>
      </c>
      <c r="J156" s="66" t="s">
        <v>901</v>
      </c>
      <c r="K156" s="60" t="str">
        <f t="shared" si="15"/>
        <v>DI-R01S05</v>
      </c>
      <c r="L156" s="61" t="s">
        <v>177</v>
      </c>
      <c r="M156" s="62" t="s">
        <v>178</v>
      </c>
      <c r="N156" s="99" t="s">
        <v>182</v>
      </c>
      <c r="O156" s="74" t="s">
        <v>356</v>
      </c>
      <c r="P156" s="134" t="str">
        <f t="shared" si="17"/>
        <v>DI-R01S05-20</v>
      </c>
    </row>
    <row r="157" spans="1:16" ht="15" customHeight="1" x14ac:dyDescent="0.2">
      <c r="A157" s="28">
        <v>157</v>
      </c>
      <c r="C157" s="46" t="s">
        <v>677</v>
      </c>
      <c r="D157" s="55"/>
      <c r="E157" s="56">
        <v>21</v>
      </c>
      <c r="F157" s="57" t="str">
        <f t="shared" si="16"/>
        <v>900G32-0101</v>
      </c>
      <c r="G157" s="58">
        <f t="shared" si="16"/>
        <v>233</v>
      </c>
      <c r="H157" s="58">
        <f t="shared" si="16"/>
        <v>1</v>
      </c>
      <c r="I157" s="58">
        <f t="shared" si="16"/>
        <v>5</v>
      </c>
      <c r="J157" s="66" t="s">
        <v>902</v>
      </c>
      <c r="K157" s="60" t="str">
        <f t="shared" si="15"/>
        <v>DI-R01S05</v>
      </c>
      <c r="L157" s="61" t="s">
        <v>177</v>
      </c>
      <c r="M157" s="62" t="s">
        <v>178</v>
      </c>
      <c r="N157" s="98" t="s">
        <v>179</v>
      </c>
      <c r="O157" s="63" t="s">
        <v>357</v>
      </c>
      <c r="P157" s="134" t="str">
        <f t="shared" si="17"/>
        <v>DI-R01S05-21</v>
      </c>
    </row>
    <row r="158" spans="1:16" ht="15" customHeight="1" x14ac:dyDescent="0.2">
      <c r="A158" s="28">
        <v>158</v>
      </c>
      <c r="C158" s="46" t="s">
        <v>677</v>
      </c>
      <c r="D158" s="55"/>
      <c r="E158" s="56">
        <v>22</v>
      </c>
      <c r="F158" s="57" t="str">
        <f t="shared" si="16"/>
        <v>900G32-0101</v>
      </c>
      <c r="G158" s="58">
        <f t="shared" si="16"/>
        <v>233</v>
      </c>
      <c r="H158" s="58">
        <f t="shared" si="16"/>
        <v>1</v>
      </c>
      <c r="I158" s="58">
        <f t="shared" si="16"/>
        <v>5</v>
      </c>
      <c r="J158" s="66" t="s">
        <v>902</v>
      </c>
      <c r="K158" s="60" t="str">
        <f t="shared" si="15"/>
        <v>DI-R01S05</v>
      </c>
      <c r="L158" s="61" t="s">
        <v>177</v>
      </c>
      <c r="M158" s="62" t="s">
        <v>178</v>
      </c>
      <c r="N158" s="99" t="s">
        <v>191</v>
      </c>
      <c r="O158" s="74" t="s">
        <v>358</v>
      </c>
      <c r="P158" s="134" t="str">
        <f t="shared" si="17"/>
        <v>DI-R01S05-22</v>
      </c>
    </row>
    <row r="159" spans="1:16" ht="15" customHeight="1" x14ac:dyDescent="0.2">
      <c r="A159" s="28">
        <v>159</v>
      </c>
      <c r="C159" s="46" t="s">
        <v>677</v>
      </c>
      <c r="D159" s="55"/>
      <c r="E159" s="56">
        <v>23</v>
      </c>
      <c r="F159" s="57" t="str">
        <f t="shared" si="16"/>
        <v>900G32-0101</v>
      </c>
      <c r="G159" s="58">
        <f t="shared" si="16"/>
        <v>233</v>
      </c>
      <c r="H159" s="58">
        <f t="shared" si="16"/>
        <v>1</v>
      </c>
      <c r="I159" s="58">
        <f t="shared" si="16"/>
        <v>5</v>
      </c>
      <c r="J159" s="66" t="s">
        <v>902</v>
      </c>
      <c r="K159" s="60" t="str">
        <f t="shared" si="15"/>
        <v>DI-R01S05</v>
      </c>
      <c r="L159" s="61" t="s">
        <v>177</v>
      </c>
      <c r="M159" s="62" t="s">
        <v>178</v>
      </c>
      <c r="N159" s="99" t="s">
        <v>179</v>
      </c>
      <c r="O159" s="74" t="s">
        <v>359</v>
      </c>
      <c r="P159" s="134" t="str">
        <f t="shared" si="17"/>
        <v>DI-R01S05-23</v>
      </c>
    </row>
    <row r="160" spans="1:16" ht="15" customHeight="1" x14ac:dyDescent="0.2">
      <c r="A160" s="28">
        <v>160</v>
      </c>
      <c r="C160" s="46" t="s">
        <v>677</v>
      </c>
      <c r="D160" s="55"/>
      <c r="E160" s="56">
        <v>24</v>
      </c>
      <c r="F160" s="57" t="str">
        <f t="shared" si="16"/>
        <v>900G32-0101</v>
      </c>
      <c r="G160" s="58">
        <f t="shared" si="16"/>
        <v>233</v>
      </c>
      <c r="H160" s="58">
        <f t="shared" si="16"/>
        <v>1</v>
      </c>
      <c r="I160" s="58">
        <f t="shared" si="16"/>
        <v>5</v>
      </c>
      <c r="J160" s="66" t="s">
        <v>902</v>
      </c>
      <c r="K160" s="60" t="str">
        <f t="shared" si="15"/>
        <v>DI-R01S05</v>
      </c>
      <c r="L160" s="61" t="s">
        <v>177</v>
      </c>
      <c r="M160" s="62" t="s">
        <v>178</v>
      </c>
      <c r="N160" s="99" t="s">
        <v>182</v>
      </c>
      <c r="O160" s="74" t="s">
        <v>360</v>
      </c>
      <c r="P160" s="134" t="str">
        <f t="shared" si="17"/>
        <v>DI-R01S05-24</v>
      </c>
    </row>
    <row r="161" spans="1:16" ht="15" customHeight="1" x14ac:dyDescent="0.2">
      <c r="A161" s="28">
        <v>161</v>
      </c>
      <c r="C161" s="46" t="s">
        <v>677</v>
      </c>
      <c r="D161" s="55"/>
      <c r="E161" s="56">
        <v>25</v>
      </c>
      <c r="F161" s="57" t="str">
        <f t="shared" si="16"/>
        <v>900G32-0101</v>
      </c>
      <c r="G161" s="58">
        <f t="shared" si="16"/>
        <v>233</v>
      </c>
      <c r="H161" s="58">
        <f t="shared" si="16"/>
        <v>1</v>
      </c>
      <c r="I161" s="58">
        <f t="shared" si="16"/>
        <v>5</v>
      </c>
      <c r="J161" s="66" t="s">
        <v>903</v>
      </c>
      <c r="K161" s="60" t="str">
        <f t="shared" si="15"/>
        <v>DI-R01S05</v>
      </c>
      <c r="L161" s="61" t="s">
        <v>177</v>
      </c>
      <c r="M161" s="62" t="s">
        <v>178</v>
      </c>
      <c r="N161" s="98" t="s">
        <v>179</v>
      </c>
      <c r="O161" s="63" t="s">
        <v>361</v>
      </c>
      <c r="P161" s="134" t="str">
        <f t="shared" si="17"/>
        <v>DI-R01S05-25</v>
      </c>
    </row>
    <row r="162" spans="1:16" ht="15" customHeight="1" x14ac:dyDescent="0.2">
      <c r="A162" s="28">
        <v>162</v>
      </c>
      <c r="C162" s="46" t="s">
        <v>677</v>
      </c>
      <c r="D162" s="55"/>
      <c r="E162" s="56">
        <v>26</v>
      </c>
      <c r="F162" s="57" t="str">
        <f t="shared" si="16"/>
        <v>900G32-0101</v>
      </c>
      <c r="G162" s="58">
        <f t="shared" si="16"/>
        <v>233</v>
      </c>
      <c r="H162" s="58">
        <f t="shared" si="16"/>
        <v>1</v>
      </c>
      <c r="I162" s="58">
        <f t="shared" si="16"/>
        <v>5</v>
      </c>
      <c r="J162" s="66" t="s">
        <v>903</v>
      </c>
      <c r="K162" s="60" t="str">
        <f t="shared" si="15"/>
        <v>DI-R01S05</v>
      </c>
      <c r="L162" s="61" t="s">
        <v>177</v>
      </c>
      <c r="M162" s="62" t="s">
        <v>178</v>
      </c>
      <c r="N162" s="99" t="s">
        <v>191</v>
      </c>
      <c r="O162" s="74" t="s">
        <v>362</v>
      </c>
      <c r="P162" s="134" t="str">
        <f t="shared" si="17"/>
        <v>DI-R01S05-26</v>
      </c>
    </row>
    <row r="163" spans="1:16" ht="15" customHeight="1" x14ac:dyDescent="0.2">
      <c r="A163" s="28">
        <v>163</v>
      </c>
      <c r="C163" s="46" t="s">
        <v>677</v>
      </c>
      <c r="D163" s="55"/>
      <c r="E163" s="56">
        <v>27</v>
      </c>
      <c r="F163" s="57" t="str">
        <f t="shared" si="16"/>
        <v>900G32-0101</v>
      </c>
      <c r="G163" s="58">
        <f t="shared" si="16"/>
        <v>233</v>
      </c>
      <c r="H163" s="58">
        <f t="shared" si="16"/>
        <v>1</v>
      </c>
      <c r="I163" s="58">
        <f t="shared" si="16"/>
        <v>5</v>
      </c>
      <c r="J163" s="66" t="s">
        <v>903</v>
      </c>
      <c r="K163" s="60" t="str">
        <f t="shared" si="15"/>
        <v>DI-R01S05</v>
      </c>
      <c r="L163" s="61" t="s">
        <v>177</v>
      </c>
      <c r="M163" s="62" t="s">
        <v>178</v>
      </c>
      <c r="N163" s="99" t="s">
        <v>179</v>
      </c>
      <c r="O163" s="74" t="s">
        <v>363</v>
      </c>
      <c r="P163" s="134" t="str">
        <f t="shared" si="17"/>
        <v>DI-R01S05-27</v>
      </c>
    </row>
    <row r="164" spans="1:16" ht="15" customHeight="1" x14ac:dyDescent="0.2">
      <c r="A164" s="28">
        <v>164</v>
      </c>
      <c r="C164" s="46" t="s">
        <v>677</v>
      </c>
      <c r="D164" s="55"/>
      <c r="E164" s="56">
        <v>28</v>
      </c>
      <c r="F164" s="57" t="str">
        <f t="shared" si="16"/>
        <v>900G32-0101</v>
      </c>
      <c r="G164" s="58">
        <f t="shared" si="16"/>
        <v>233</v>
      </c>
      <c r="H164" s="58">
        <f t="shared" si="16"/>
        <v>1</v>
      </c>
      <c r="I164" s="58">
        <f t="shared" si="16"/>
        <v>5</v>
      </c>
      <c r="J164" s="66" t="s">
        <v>903</v>
      </c>
      <c r="K164" s="60" t="str">
        <f t="shared" si="15"/>
        <v>DI-R01S05</v>
      </c>
      <c r="L164" s="61" t="s">
        <v>177</v>
      </c>
      <c r="M164" s="62" t="s">
        <v>178</v>
      </c>
      <c r="N164" s="99" t="s">
        <v>182</v>
      </c>
      <c r="O164" s="74" t="s">
        <v>364</v>
      </c>
      <c r="P164" s="134" t="str">
        <f t="shared" si="17"/>
        <v>DI-R01S05-28</v>
      </c>
    </row>
    <row r="165" spans="1:16" ht="15" customHeight="1" x14ac:dyDescent="0.2">
      <c r="A165" s="28">
        <v>165</v>
      </c>
      <c r="C165" s="46" t="s">
        <v>677</v>
      </c>
      <c r="D165" s="55"/>
      <c r="E165" s="56">
        <v>29</v>
      </c>
      <c r="F165" s="57" t="str">
        <f t="shared" si="16"/>
        <v>900G32-0101</v>
      </c>
      <c r="G165" s="58">
        <f t="shared" si="16"/>
        <v>233</v>
      </c>
      <c r="H165" s="58">
        <f t="shared" si="16"/>
        <v>1</v>
      </c>
      <c r="I165" s="58">
        <f t="shared" si="16"/>
        <v>5</v>
      </c>
      <c r="J165" s="66" t="s">
        <v>904</v>
      </c>
      <c r="K165" s="60" t="str">
        <f t="shared" si="15"/>
        <v>DI-R01S05</v>
      </c>
      <c r="L165" s="61" t="s">
        <v>177</v>
      </c>
      <c r="M165" s="62" t="s">
        <v>178</v>
      </c>
      <c r="N165" s="98" t="s">
        <v>179</v>
      </c>
      <c r="O165" s="63" t="s">
        <v>365</v>
      </c>
      <c r="P165" s="134" t="str">
        <f t="shared" si="17"/>
        <v>DI-R01S05-29</v>
      </c>
    </row>
    <row r="166" spans="1:16" ht="15" customHeight="1" x14ac:dyDescent="0.2">
      <c r="A166" s="28">
        <v>166</v>
      </c>
      <c r="C166" s="46" t="s">
        <v>677</v>
      </c>
      <c r="D166" s="55"/>
      <c r="E166" s="56">
        <v>30</v>
      </c>
      <c r="F166" s="57" t="str">
        <f t="shared" si="16"/>
        <v>900G32-0101</v>
      </c>
      <c r="G166" s="58">
        <f t="shared" si="16"/>
        <v>233</v>
      </c>
      <c r="H166" s="58">
        <f t="shared" si="16"/>
        <v>1</v>
      </c>
      <c r="I166" s="58">
        <f t="shared" si="16"/>
        <v>5</v>
      </c>
      <c r="J166" s="66" t="s">
        <v>904</v>
      </c>
      <c r="K166" s="60" t="str">
        <f t="shared" si="15"/>
        <v>DI-R01S05</v>
      </c>
      <c r="L166" s="61" t="s">
        <v>177</v>
      </c>
      <c r="M166" s="62" t="s">
        <v>178</v>
      </c>
      <c r="N166" s="99" t="s">
        <v>191</v>
      </c>
      <c r="O166" s="74" t="s">
        <v>366</v>
      </c>
      <c r="P166" s="134" t="str">
        <f t="shared" si="17"/>
        <v>DI-R01S05-30</v>
      </c>
    </row>
    <row r="167" spans="1:16" ht="15" customHeight="1" x14ac:dyDescent="0.2">
      <c r="A167" s="28">
        <v>167</v>
      </c>
      <c r="C167" s="46" t="s">
        <v>677</v>
      </c>
      <c r="D167" s="55"/>
      <c r="E167" s="56">
        <v>31</v>
      </c>
      <c r="F167" s="57" t="str">
        <f t="shared" si="16"/>
        <v>900G32-0101</v>
      </c>
      <c r="G167" s="58">
        <f t="shared" si="16"/>
        <v>233</v>
      </c>
      <c r="H167" s="58">
        <f t="shared" si="16"/>
        <v>1</v>
      </c>
      <c r="I167" s="58">
        <f t="shared" si="16"/>
        <v>5</v>
      </c>
      <c r="J167" s="66" t="s">
        <v>904</v>
      </c>
      <c r="K167" s="60" t="str">
        <f t="shared" si="15"/>
        <v>DI-R01S05</v>
      </c>
      <c r="L167" s="61" t="s">
        <v>177</v>
      </c>
      <c r="M167" s="62" t="s">
        <v>178</v>
      </c>
      <c r="N167" s="99" t="s">
        <v>179</v>
      </c>
      <c r="O167" s="74" t="s">
        <v>367</v>
      </c>
      <c r="P167" s="134" t="str">
        <f t="shared" si="17"/>
        <v>DI-R01S05-31</v>
      </c>
    </row>
    <row r="168" spans="1:16" ht="15.75" customHeight="1" thickBot="1" x14ac:dyDescent="0.25">
      <c r="A168" s="28">
        <v>168</v>
      </c>
      <c r="C168" s="46" t="s">
        <v>677</v>
      </c>
      <c r="D168" s="76"/>
      <c r="E168" s="77">
        <v>32</v>
      </c>
      <c r="F168" s="78" t="str">
        <f t="shared" si="16"/>
        <v>900G32-0101</v>
      </c>
      <c r="G168" s="79">
        <f t="shared" si="16"/>
        <v>233</v>
      </c>
      <c r="H168" s="79">
        <f t="shared" si="16"/>
        <v>1</v>
      </c>
      <c r="I168" s="79">
        <f t="shared" si="16"/>
        <v>5</v>
      </c>
      <c r="J168" s="66" t="s">
        <v>904</v>
      </c>
      <c r="K168" s="80" t="str">
        <f>K167</f>
        <v>DI-R01S05</v>
      </c>
      <c r="L168" s="81" t="s">
        <v>177</v>
      </c>
      <c r="M168" s="89" t="s">
        <v>178</v>
      </c>
      <c r="N168" s="99" t="s">
        <v>182</v>
      </c>
      <c r="O168" s="74" t="s">
        <v>368</v>
      </c>
      <c r="P168" s="134" t="str">
        <f t="shared" si="17"/>
        <v>DI-R01S05-32</v>
      </c>
    </row>
    <row r="169" spans="1:16" ht="15.75" customHeight="1" thickBot="1" x14ac:dyDescent="0.25">
      <c r="A169" s="28">
        <v>169</v>
      </c>
      <c r="C169" s="41"/>
      <c r="D169" s="41"/>
      <c r="E169" s="42"/>
      <c r="F169" s="43"/>
      <c r="G169" s="43"/>
      <c r="H169" s="43"/>
      <c r="I169" s="43"/>
      <c r="J169" s="44"/>
      <c r="K169" s="43"/>
      <c r="L169" s="43"/>
      <c r="M169" s="43"/>
      <c r="N169" s="43"/>
      <c r="O169" s="45"/>
      <c r="P169" s="134" t="str">
        <f t="shared" si="17"/>
        <v>-</v>
      </c>
    </row>
    <row r="170" spans="1:16" ht="15" customHeight="1" x14ac:dyDescent="0.2">
      <c r="A170" s="28">
        <v>170</v>
      </c>
      <c r="C170" s="46" t="s">
        <v>677</v>
      </c>
      <c r="D170" s="46"/>
      <c r="E170" s="82" t="s">
        <v>174</v>
      </c>
      <c r="F170" s="83" t="s">
        <v>175</v>
      </c>
      <c r="G170" s="84">
        <v>233</v>
      </c>
      <c r="H170" s="84">
        <v>1</v>
      </c>
      <c r="I170" s="84">
        <v>6</v>
      </c>
      <c r="J170" s="66" t="s">
        <v>905</v>
      </c>
      <c r="K170" s="85" t="s">
        <v>206</v>
      </c>
      <c r="L170" s="86" t="s">
        <v>177</v>
      </c>
      <c r="M170" s="103" t="s">
        <v>178</v>
      </c>
      <c r="N170" s="98" t="s">
        <v>179</v>
      </c>
      <c r="O170" s="63" t="s">
        <v>369</v>
      </c>
      <c r="P170" s="134" t="str">
        <f t="shared" si="17"/>
        <v>DI-R01S06-01</v>
      </c>
    </row>
    <row r="171" spans="1:16" ht="15" customHeight="1" x14ac:dyDescent="0.2">
      <c r="A171" s="28">
        <v>171</v>
      </c>
      <c r="C171" s="55" t="s">
        <v>677</v>
      </c>
      <c r="D171" s="55"/>
      <c r="E171" s="56">
        <v>2</v>
      </c>
      <c r="F171" s="57" t="str">
        <f t="shared" ref="F171:I186" si="18">F170</f>
        <v>900G32-0101</v>
      </c>
      <c r="G171" s="58">
        <f t="shared" si="18"/>
        <v>233</v>
      </c>
      <c r="H171" s="58">
        <f t="shared" si="18"/>
        <v>1</v>
      </c>
      <c r="I171" s="58">
        <f t="shared" si="18"/>
        <v>6</v>
      </c>
      <c r="J171" s="66" t="s">
        <v>905</v>
      </c>
      <c r="K171" s="60" t="str">
        <f t="shared" ref="K171:K201" si="19">K170</f>
        <v>DI-R01S06</v>
      </c>
      <c r="L171" s="61" t="s">
        <v>177</v>
      </c>
      <c r="M171" s="62" t="s">
        <v>178</v>
      </c>
      <c r="N171" s="99" t="s">
        <v>191</v>
      </c>
      <c r="O171" s="74" t="s">
        <v>370</v>
      </c>
      <c r="P171" s="134" t="str">
        <f t="shared" si="17"/>
        <v>DI-R01S06-2</v>
      </c>
    </row>
    <row r="172" spans="1:16" ht="15" customHeight="1" x14ac:dyDescent="0.2">
      <c r="A172" s="28">
        <v>172</v>
      </c>
      <c r="C172" s="55" t="s">
        <v>677</v>
      </c>
      <c r="D172" s="55"/>
      <c r="E172" s="56">
        <v>3</v>
      </c>
      <c r="F172" s="57" t="str">
        <f t="shared" si="18"/>
        <v>900G32-0101</v>
      </c>
      <c r="G172" s="58">
        <f t="shared" si="18"/>
        <v>233</v>
      </c>
      <c r="H172" s="58">
        <f t="shared" si="18"/>
        <v>1</v>
      </c>
      <c r="I172" s="58">
        <f t="shared" si="18"/>
        <v>6</v>
      </c>
      <c r="J172" s="66" t="s">
        <v>905</v>
      </c>
      <c r="K172" s="60" t="str">
        <f t="shared" si="19"/>
        <v>DI-R01S06</v>
      </c>
      <c r="L172" s="61" t="s">
        <v>177</v>
      </c>
      <c r="M172" s="62" t="s">
        <v>178</v>
      </c>
      <c r="N172" s="99" t="s">
        <v>179</v>
      </c>
      <c r="O172" s="74" t="s">
        <v>371</v>
      </c>
      <c r="P172" s="134" t="str">
        <f t="shared" si="17"/>
        <v>DI-R01S06-3</v>
      </c>
    </row>
    <row r="173" spans="1:16" ht="15" customHeight="1" x14ac:dyDescent="0.2">
      <c r="A173" s="28">
        <v>173</v>
      </c>
      <c r="C173" s="46" t="s">
        <v>677</v>
      </c>
      <c r="D173" s="55"/>
      <c r="E173" s="56">
        <v>4</v>
      </c>
      <c r="F173" s="57" t="str">
        <f t="shared" si="18"/>
        <v>900G32-0101</v>
      </c>
      <c r="G173" s="58">
        <f t="shared" si="18"/>
        <v>233</v>
      </c>
      <c r="H173" s="58">
        <f t="shared" si="18"/>
        <v>1</v>
      </c>
      <c r="I173" s="58">
        <f t="shared" si="18"/>
        <v>6</v>
      </c>
      <c r="J173" s="66" t="s">
        <v>905</v>
      </c>
      <c r="K173" s="60" t="str">
        <f t="shared" si="19"/>
        <v>DI-R01S06</v>
      </c>
      <c r="L173" s="61" t="s">
        <v>177</v>
      </c>
      <c r="M173" s="62" t="s">
        <v>178</v>
      </c>
      <c r="N173" s="99" t="s">
        <v>182</v>
      </c>
      <c r="O173" s="74" t="s">
        <v>372</v>
      </c>
      <c r="P173" s="134" t="str">
        <f t="shared" si="17"/>
        <v>DI-R01S06-4</v>
      </c>
    </row>
    <row r="174" spans="1:16" ht="15" customHeight="1" x14ac:dyDescent="0.2">
      <c r="A174" s="28">
        <v>174</v>
      </c>
      <c r="C174" s="46" t="s">
        <v>677</v>
      </c>
      <c r="D174" s="55"/>
      <c r="E174" s="56">
        <v>5</v>
      </c>
      <c r="F174" s="57" t="str">
        <f t="shared" si="18"/>
        <v>900G32-0101</v>
      </c>
      <c r="G174" s="58">
        <f t="shared" si="18"/>
        <v>233</v>
      </c>
      <c r="H174" s="58">
        <f t="shared" si="18"/>
        <v>1</v>
      </c>
      <c r="I174" s="58">
        <f t="shared" si="18"/>
        <v>6</v>
      </c>
      <c r="J174" s="66" t="s">
        <v>906</v>
      </c>
      <c r="K174" s="60" t="str">
        <f t="shared" si="19"/>
        <v>DI-R01S06</v>
      </c>
      <c r="L174" s="61" t="s">
        <v>177</v>
      </c>
      <c r="M174" s="62" t="s">
        <v>178</v>
      </c>
      <c r="N174" s="98" t="s">
        <v>179</v>
      </c>
      <c r="O174" s="63" t="s">
        <v>373</v>
      </c>
      <c r="P174" s="134" t="str">
        <f t="shared" si="17"/>
        <v>DI-R01S06-5</v>
      </c>
    </row>
    <row r="175" spans="1:16" ht="15" customHeight="1" x14ac:dyDescent="0.2">
      <c r="A175" s="28">
        <v>175</v>
      </c>
      <c r="C175" s="46" t="s">
        <v>677</v>
      </c>
      <c r="D175" s="55"/>
      <c r="E175" s="56">
        <v>6</v>
      </c>
      <c r="F175" s="57" t="str">
        <f t="shared" si="18"/>
        <v>900G32-0101</v>
      </c>
      <c r="G175" s="58">
        <f t="shared" si="18"/>
        <v>233</v>
      </c>
      <c r="H175" s="58">
        <f t="shared" si="18"/>
        <v>1</v>
      </c>
      <c r="I175" s="58">
        <f t="shared" si="18"/>
        <v>6</v>
      </c>
      <c r="J175" s="66" t="s">
        <v>906</v>
      </c>
      <c r="K175" s="60" t="str">
        <f t="shared" si="19"/>
        <v>DI-R01S06</v>
      </c>
      <c r="L175" s="61" t="s">
        <v>177</v>
      </c>
      <c r="M175" s="62" t="s">
        <v>178</v>
      </c>
      <c r="N175" s="99" t="s">
        <v>191</v>
      </c>
      <c r="O175" s="74" t="s">
        <v>374</v>
      </c>
      <c r="P175" s="134" t="str">
        <f t="shared" si="17"/>
        <v>DI-R01S06-6</v>
      </c>
    </row>
    <row r="176" spans="1:16" ht="15" customHeight="1" x14ac:dyDescent="0.2">
      <c r="A176" s="28">
        <v>176</v>
      </c>
      <c r="C176" s="46" t="s">
        <v>677</v>
      </c>
      <c r="D176" s="55"/>
      <c r="E176" s="56">
        <v>7</v>
      </c>
      <c r="F176" s="57" t="str">
        <f t="shared" si="18"/>
        <v>900G32-0101</v>
      </c>
      <c r="G176" s="58">
        <f t="shared" si="18"/>
        <v>233</v>
      </c>
      <c r="H176" s="58">
        <f t="shared" si="18"/>
        <v>1</v>
      </c>
      <c r="I176" s="58">
        <f t="shared" si="18"/>
        <v>6</v>
      </c>
      <c r="J176" s="66" t="s">
        <v>906</v>
      </c>
      <c r="K176" s="60" t="str">
        <f t="shared" si="19"/>
        <v>DI-R01S06</v>
      </c>
      <c r="L176" s="61" t="s">
        <v>177</v>
      </c>
      <c r="M176" s="62" t="s">
        <v>178</v>
      </c>
      <c r="N176" s="99" t="s">
        <v>179</v>
      </c>
      <c r="O176" s="74" t="s">
        <v>375</v>
      </c>
      <c r="P176" s="134" t="str">
        <f t="shared" si="17"/>
        <v>DI-R01S06-7</v>
      </c>
    </row>
    <row r="177" spans="1:16" ht="15" customHeight="1" x14ac:dyDescent="0.2">
      <c r="A177" s="28">
        <v>177</v>
      </c>
      <c r="C177" s="46" t="s">
        <v>677</v>
      </c>
      <c r="D177" s="55"/>
      <c r="E177" s="56">
        <v>8</v>
      </c>
      <c r="F177" s="57" t="str">
        <f t="shared" si="18"/>
        <v>900G32-0101</v>
      </c>
      <c r="G177" s="58">
        <f t="shared" si="18"/>
        <v>233</v>
      </c>
      <c r="H177" s="58">
        <f t="shared" si="18"/>
        <v>1</v>
      </c>
      <c r="I177" s="58">
        <f t="shared" si="18"/>
        <v>6</v>
      </c>
      <c r="J177" s="66" t="s">
        <v>906</v>
      </c>
      <c r="K177" s="60" t="str">
        <f t="shared" si="19"/>
        <v>DI-R01S06</v>
      </c>
      <c r="L177" s="61" t="s">
        <v>177</v>
      </c>
      <c r="M177" s="62" t="s">
        <v>178</v>
      </c>
      <c r="N177" s="99" t="s">
        <v>182</v>
      </c>
      <c r="O177" s="74" t="s">
        <v>376</v>
      </c>
      <c r="P177" s="134" t="str">
        <f t="shared" si="17"/>
        <v>DI-R01S06-8</v>
      </c>
    </row>
    <row r="178" spans="1:16" ht="15" customHeight="1" x14ac:dyDescent="0.2">
      <c r="A178" s="28">
        <v>178</v>
      </c>
      <c r="C178" s="46" t="s">
        <v>677</v>
      </c>
      <c r="D178" s="55"/>
      <c r="E178" s="56">
        <v>9</v>
      </c>
      <c r="F178" s="57" t="str">
        <f t="shared" si="18"/>
        <v>900G32-0101</v>
      </c>
      <c r="G178" s="58">
        <f t="shared" si="18"/>
        <v>233</v>
      </c>
      <c r="H178" s="58">
        <f t="shared" si="18"/>
        <v>1</v>
      </c>
      <c r="I178" s="58">
        <f t="shared" si="18"/>
        <v>6</v>
      </c>
      <c r="J178" s="66" t="s">
        <v>907</v>
      </c>
      <c r="K178" s="60" t="str">
        <f t="shared" si="19"/>
        <v>DI-R01S06</v>
      </c>
      <c r="L178" s="61" t="s">
        <v>177</v>
      </c>
      <c r="M178" s="62" t="s">
        <v>178</v>
      </c>
      <c r="N178" s="98" t="s">
        <v>179</v>
      </c>
      <c r="O178" s="63" t="s">
        <v>377</v>
      </c>
      <c r="P178" s="134" t="str">
        <f t="shared" si="17"/>
        <v>DI-R01S06-9</v>
      </c>
    </row>
    <row r="179" spans="1:16" ht="15" customHeight="1" x14ac:dyDescent="0.2">
      <c r="A179" s="28">
        <v>179</v>
      </c>
      <c r="C179" s="46" t="s">
        <v>677</v>
      </c>
      <c r="D179" s="55"/>
      <c r="E179" s="56">
        <v>10</v>
      </c>
      <c r="F179" s="57" t="str">
        <f t="shared" si="18"/>
        <v>900G32-0101</v>
      </c>
      <c r="G179" s="58">
        <f t="shared" si="18"/>
        <v>233</v>
      </c>
      <c r="H179" s="58">
        <f t="shared" si="18"/>
        <v>1</v>
      </c>
      <c r="I179" s="58">
        <f t="shared" si="18"/>
        <v>6</v>
      </c>
      <c r="J179" s="66" t="s">
        <v>907</v>
      </c>
      <c r="K179" s="60" t="str">
        <f t="shared" si="19"/>
        <v>DI-R01S06</v>
      </c>
      <c r="L179" s="61" t="s">
        <v>177</v>
      </c>
      <c r="M179" s="62" t="s">
        <v>178</v>
      </c>
      <c r="N179" s="99" t="s">
        <v>191</v>
      </c>
      <c r="O179" s="74" t="s">
        <v>378</v>
      </c>
      <c r="P179" s="134" t="str">
        <f t="shared" si="17"/>
        <v>DI-R01S06-10</v>
      </c>
    </row>
    <row r="180" spans="1:16" ht="15" customHeight="1" x14ac:dyDescent="0.2">
      <c r="A180" s="28">
        <v>180</v>
      </c>
      <c r="C180" s="46" t="s">
        <v>677</v>
      </c>
      <c r="D180" s="55"/>
      <c r="E180" s="67">
        <v>11</v>
      </c>
      <c r="F180" s="68" t="str">
        <f t="shared" si="18"/>
        <v>900G32-0101</v>
      </c>
      <c r="G180" s="69">
        <f t="shared" si="18"/>
        <v>233</v>
      </c>
      <c r="H180" s="69">
        <f t="shared" si="18"/>
        <v>1</v>
      </c>
      <c r="I180" s="69">
        <f t="shared" si="18"/>
        <v>6</v>
      </c>
      <c r="J180" s="66" t="s">
        <v>907</v>
      </c>
      <c r="K180" s="70" t="str">
        <f t="shared" si="19"/>
        <v>DI-R01S06</v>
      </c>
      <c r="L180" s="71" t="s">
        <v>177</v>
      </c>
      <c r="M180" s="72" t="s">
        <v>178</v>
      </c>
      <c r="N180" s="99" t="s">
        <v>179</v>
      </c>
      <c r="O180" s="74" t="s">
        <v>379</v>
      </c>
      <c r="P180" s="134" t="str">
        <f t="shared" si="17"/>
        <v>DI-R01S06-11</v>
      </c>
    </row>
    <row r="181" spans="1:16" ht="15" customHeight="1" x14ac:dyDescent="0.2">
      <c r="A181" s="28">
        <v>181</v>
      </c>
      <c r="C181" s="46" t="s">
        <v>677</v>
      </c>
      <c r="D181" s="55"/>
      <c r="E181" s="67">
        <v>12</v>
      </c>
      <c r="F181" s="68" t="str">
        <f t="shared" si="18"/>
        <v>900G32-0101</v>
      </c>
      <c r="G181" s="69">
        <f t="shared" si="18"/>
        <v>233</v>
      </c>
      <c r="H181" s="69">
        <f t="shared" si="18"/>
        <v>1</v>
      </c>
      <c r="I181" s="69">
        <f t="shared" si="18"/>
        <v>6</v>
      </c>
      <c r="J181" s="66" t="s">
        <v>907</v>
      </c>
      <c r="K181" s="70" t="str">
        <f t="shared" si="19"/>
        <v>DI-R01S06</v>
      </c>
      <c r="L181" s="71" t="s">
        <v>177</v>
      </c>
      <c r="M181" s="72" t="s">
        <v>178</v>
      </c>
      <c r="N181" s="99" t="s">
        <v>182</v>
      </c>
      <c r="O181" s="74" t="s">
        <v>380</v>
      </c>
      <c r="P181" s="134" t="str">
        <f t="shared" si="17"/>
        <v>DI-R01S06-12</v>
      </c>
    </row>
    <row r="182" spans="1:16" ht="15" customHeight="1" x14ac:dyDescent="0.2">
      <c r="A182" s="28">
        <v>182</v>
      </c>
      <c r="C182" s="46" t="s">
        <v>677</v>
      </c>
      <c r="D182" s="55"/>
      <c r="E182" s="67">
        <v>13</v>
      </c>
      <c r="F182" s="68" t="str">
        <f t="shared" si="18"/>
        <v>900G32-0101</v>
      </c>
      <c r="G182" s="69">
        <f t="shared" si="18"/>
        <v>233</v>
      </c>
      <c r="H182" s="69">
        <f t="shared" si="18"/>
        <v>1</v>
      </c>
      <c r="I182" s="69">
        <f t="shared" si="18"/>
        <v>6</v>
      </c>
      <c r="J182" s="66" t="s">
        <v>908</v>
      </c>
      <c r="K182" s="70" t="str">
        <f t="shared" si="19"/>
        <v>DI-R01S06</v>
      </c>
      <c r="L182" s="71" t="s">
        <v>177</v>
      </c>
      <c r="M182" s="72" t="s">
        <v>178</v>
      </c>
      <c r="N182" s="98" t="s">
        <v>179</v>
      </c>
      <c r="O182" s="63" t="s">
        <v>381</v>
      </c>
      <c r="P182" s="134" t="str">
        <f t="shared" si="17"/>
        <v>DI-R01S06-13</v>
      </c>
    </row>
    <row r="183" spans="1:16" ht="15" customHeight="1" x14ac:dyDescent="0.2">
      <c r="A183" s="28">
        <v>183</v>
      </c>
      <c r="C183" s="46" t="s">
        <v>677</v>
      </c>
      <c r="D183" s="55"/>
      <c r="E183" s="67">
        <v>14</v>
      </c>
      <c r="F183" s="68" t="str">
        <f t="shared" si="18"/>
        <v>900G32-0101</v>
      </c>
      <c r="G183" s="69">
        <f t="shared" si="18"/>
        <v>233</v>
      </c>
      <c r="H183" s="69">
        <f t="shared" si="18"/>
        <v>1</v>
      </c>
      <c r="I183" s="69">
        <f t="shared" si="18"/>
        <v>6</v>
      </c>
      <c r="J183" s="66" t="s">
        <v>908</v>
      </c>
      <c r="K183" s="70" t="str">
        <f t="shared" si="19"/>
        <v>DI-R01S06</v>
      </c>
      <c r="L183" s="71" t="s">
        <v>177</v>
      </c>
      <c r="M183" s="72" t="s">
        <v>178</v>
      </c>
      <c r="N183" s="99" t="s">
        <v>191</v>
      </c>
      <c r="O183" s="74" t="s">
        <v>382</v>
      </c>
      <c r="P183" s="134" t="str">
        <f t="shared" si="17"/>
        <v>DI-R01S06-14</v>
      </c>
    </row>
    <row r="184" spans="1:16" ht="15" customHeight="1" x14ac:dyDescent="0.2">
      <c r="A184" s="28">
        <v>184</v>
      </c>
      <c r="C184" s="46" t="s">
        <v>677</v>
      </c>
      <c r="D184" s="55"/>
      <c r="E184" s="56">
        <v>15</v>
      </c>
      <c r="F184" s="57" t="str">
        <f t="shared" si="18"/>
        <v>900G32-0101</v>
      </c>
      <c r="G184" s="58">
        <f t="shared" si="18"/>
        <v>233</v>
      </c>
      <c r="H184" s="58">
        <f t="shared" si="18"/>
        <v>1</v>
      </c>
      <c r="I184" s="58">
        <f t="shared" si="18"/>
        <v>6</v>
      </c>
      <c r="J184" s="66" t="s">
        <v>908</v>
      </c>
      <c r="K184" s="60" t="str">
        <f t="shared" si="19"/>
        <v>DI-R01S06</v>
      </c>
      <c r="L184" s="61" t="s">
        <v>177</v>
      </c>
      <c r="M184" s="72" t="s">
        <v>178</v>
      </c>
      <c r="N184" s="99" t="s">
        <v>179</v>
      </c>
      <c r="O184" s="74" t="s">
        <v>383</v>
      </c>
      <c r="P184" s="134" t="str">
        <f t="shared" si="17"/>
        <v>DI-R01S06-15</v>
      </c>
    </row>
    <row r="185" spans="1:16" ht="15" customHeight="1" x14ac:dyDescent="0.2">
      <c r="A185" s="28">
        <v>185</v>
      </c>
      <c r="C185" s="46" t="s">
        <v>677</v>
      </c>
      <c r="D185" s="55"/>
      <c r="E185" s="56">
        <v>16</v>
      </c>
      <c r="F185" s="57" t="str">
        <f t="shared" si="18"/>
        <v>900G32-0101</v>
      </c>
      <c r="G185" s="73">
        <f t="shared" si="18"/>
        <v>233</v>
      </c>
      <c r="H185" s="73">
        <f t="shared" si="18"/>
        <v>1</v>
      </c>
      <c r="I185" s="73">
        <f t="shared" si="18"/>
        <v>6</v>
      </c>
      <c r="J185" s="66" t="s">
        <v>908</v>
      </c>
      <c r="K185" s="60" t="str">
        <f t="shared" si="19"/>
        <v>DI-R01S06</v>
      </c>
      <c r="L185" s="61" t="s">
        <v>177</v>
      </c>
      <c r="M185" s="72" t="s">
        <v>178</v>
      </c>
      <c r="N185" s="99" t="s">
        <v>182</v>
      </c>
      <c r="O185" s="74" t="s">
        <v>384</v>
      </c>
      <c r="P185" s="134" t="str">
        <f t="shared" si="17"/>
        <v>DI-R01S06-16</v>
      </c>
    </row>
    <row r="186" spans="1:16" ht="15" customHeight="1" x14ac:dyDescent="0.2">
      <c r="A186" s="28">
        <v>186</v>
      </c>
      <c r="C186" s="46" t="s">
        <v>677</v>
      </c>
      <c r="D186" s="55"/>
      <c r="E186" s="56">
        <v>17</v>
      </c>
      <c r="F186" s="57" t="str">
        <f t="shared" si="18"/>
        <v>900G32-0101</v>
      </c>
      <c r="G186" s="58">
        <f t="shared" si="18"/>
        <v>233</v>
      </c>
      <c r="H186" s="58">
        <f t="shared" si="18"/>
        <v>1</v>
      </c>
      <c r="I186" s="58">
        <f t="shared" si="18"/>
        <v>6</v>
      </c>
      <c r="J186" s="66" t="s">
        <v>909</v>
      </c>
      <c r="K186" s="87" t="str">
        <f t="shared" si="19"/>
        <v>DI-R01S06</v>
      </c>
      <c r="L186" s="61" t="s">
        <v>177</v>
      </c>
      <c r="M186" s="72" t="s">
        <v>178</v>
      </c>
      <c r="N186" s="98" t="s">
        <v>179</v>
      </c>
      <c r="O186" s="63" t="s">
        <v>385</v>
      </c>
      <c r="P186" s="134" t="str">
        <f t="shared" si="17"/>
        <v>DI-R01S06-17</v>
      </c>
    </row>
    <row r="187" spans="1:16" ht="15" customHeight="1" x14ac:dyDescent="0.2">
      <c r="A187" s="28">
        <v>187</v>
      </c>
      <c r="C187" s="46" t="s">
        <v>677</v>
      </c>
      <c r="D187" s="55"/>
      <c r="E187" s="56">
        <v>18</v>
      </c>
      <c r="F187" s="57" t="str">
        <f t="shared" ref="F187:I201" si="20">F186</f>
        <v>900G32-0101</v>
      </c>
      <c r="G187" s="58">
        <f t="shared" si="20"/>
        <v>233</v>
      </c>
      <c r="H187" s="58">
        <f t="shared" si="20"/>
        <v>1</v>
      </c>
      <c r="I187" s="58">
        <f t="shared" si="20"/>
        <v>6</v>
      </c>
      <c r="J187" s="66" t="s">
        <v>909</v>
      </c>
      <c r="K187" s="87" t="str">
        <f t="shared" si="19"/>
        <v>DI-R01S06</v>
      </c>
      <c r="L187" s="61" t="s">
        <v>177</v>
      </c>
      <c r="M187" s="72" t="s">
        <v>178</v>
      </c>
      <c r="N187" s="99" t="s">
        <v>191</v>
      </c>
      <c r="O187" s="74" t="s">
        <v>386</v>
      </c>
      <c r="P187" s="134" t="str">
        <f t="shared" si="17"/>
        <v>DI-R01S06-18</v>
      </c>
    </row>
    <row r="188" spans="1:16" ht="15" customHeight="1" x14ac:dyDescent="0.2">
      <c r="A188" s="28">
        <v>188</v>
      </c>
      <c r="C188" s="46" t="s">
        <v>677</v>
      </c>
      <c r="D188" s="55"/>
      <c r="E188" s="56">
        <v>19</v>
      </c>
      <c r="F188" s="57" t="str">
        <f t="shared" si="20"/>
        <v>900G32-0101</v>
      </c>
      <c r="G188" s="58">
        <f t="shared" si="20"/>
        <v>233</v>
      </c>
      <c r="H188" s="58">
        <f t="shared" si="20"/>
        <v>1</v>
      </c>
      <c r="I188" s="58">
        <f t="shared" si="20"/>
        <v>6</v>
      </c>
      <c r="J188" s="66" t="s">
        <v>909</v>
      </c>
      <c r="K188" s="60" t="str">
        <f t="shared" si="19"/>
        <v>DI-R01S06</v>
      </c>
      <c r="L188" s="61" t="s">
        <v>177</v>
      </c>
      <c r="M188" s="72" t="s">
        <v>178</v>
      </c>
      <c r="N188" s="99" t="s">
        <v>179</v>
      </c>
      <c r="O188" s="74" t="s">
        <v>387</v>
      </c>
      <c r="P188" s="134" t="str">
        <f t="shared" si="17"/>
        <v>DI-R01S06-19</v>
      </c>
    </row>
    <row r="189" spans="1:16" ht="15" customHeight="1" x14ac:dyDescent="0.2">
      <c r="A189" s="28">
        <v>189</v>
      </c>
      <c r="C189" s="46" t="s">
        <v>677</v>
      </c>
      <c r="D189" s="55"/>
      <c r="E189" s="56">
        <v>20</v>
      </c>
      <c r="F189" s="57" t="str">
        <f t="shared" si="20"/>
        <v>900G32-0101</v>
      </c>
      <c r="G189" s="58">
        <f t="shared" si="20"/>
        <v>233</v>
      </c>
      <c r="H189" s="58">
        <f t="shared" si="20"/>
        <v>1</v>
      </c>
      <c r="I189" s="58">
        <f t="shared" si="20"/>
        <v>6</v>
      </c>
      <c r="J189" s="66" t="s">
        <v>909</v>
      </c>
      <c r="K189" s="60" t="str">
        <f t="shared" si="19"/>
        <v>DI-R01S06</v>
      </c>
      <c r="L189" s="61" t="s">
        <v>177</v>
      </c>
      <c r="M189" s="72" t="s">
        <v>178</v>
      </c>
      <c r="N189" s="99" t="s">
        <v>182</v>
      </c>
      <c r="O189" s="74" t="s">
        <v>388</v>
      </c>
      <c r="P189" s="134" t="str">
        <f t="shared" si="17"/>
        <v>DI-R01S06-20</v>
      </c>
    </row>
    <row r="190" spans="1:16" ht="15" customHeight="1" x14ac:dyDescent="0.2">
      <c r="A190" s="28">
        <v>190</v>
      </c>
      <c r="C190" s="46" t="s">
        <v>677</v>
      </c>
      <c r="D190" s="55"/>
      <c r="E190" s="56">
        <v>21</v>
      </c>
      <c r="F190" s="57" t="str">
        <f t="shared" si="20"/>
        <v>900G32-0101</v>
      </c>
      <c r="G190" s="58">
        <f t="shared" si="20"/>
        <v>233</v>
      </c>
      <c r="H190" s="58">
        <f t="shared" si="20"/>
        <v>1</v>
      </c>
      <c r="I190" s="58">
        <f t="shared" si="20"/>
        <v>6</v>
      </c>
      <c r="J190" s="66" t="s">
        <v>910</v>
      </c>
      <c r="K190" s="60" t="str">
        <f t="shared" si="19"/>
        <v>DI-R01S06</v>
      </c>
      <c r="L190" s="61" t="s">
        <v>177</v>
      </c>
      <c r="M190" s="72" t="s">
        <v>178</v>
      </c>
      <c r="N190" s="98" t="s">
        <v>179</v>
      </c>
      <c r="O190" s="63" t="s">
        <v>389</v>
      </c>
      <c r="P190" s="134" t="str">
        <f t="shared" si="17"/>
        <v>DI-R01S06-21</v>
      </c>
    </row>
    <row r="191" spans="1:16" ht="15" customHeight="1" x14ac:dyDescent="0.2">
      <c r="A191" s="28">
        <v>191</v>
      </c>
      <c r="C191" s="46" t="s">
        <v>677</v>
      </c>
      <c r="D191" s="55"/>
      <c r="E191" s="56">
        <v>22</v>
      </c>
      <c r="F191" s="57" t="str">
        <f t="shared" si="20"/>
        <v>900G32-0101</v>
      </c>
      <c r="G191" s="58">
        <f t="shared" si="20"/>
        <v>233</v>
      </c>
      <c r="H191" s="58">
        <f t="shared" si="20"/>
        <v>1</v>
      </c>
      <c r="I191" s="58">
        <f t="shared" si="20"/>
        <v>6</v>
      </c>
      <c r="J191" s="66" t="s">
        <v>910</v>
      </c>
      <c r="K191" s="60" t="str">
        <f t="shared" si="19"/>
        <v>DI-R01S06</v>
      </c>
      <c r="L191" s="61" t="s">
        <v>177</v>
      </c>
      <c r="M191" s="72" t="s">
        <v>178</v>
      </c>
      <c r="N191" s="99" t="s">
        <v>191</v>
      </c>
      <c r="O191" s="74" t="s">
        <v>390</v>
      </c>
      <c r="P191" s="134" t="str">
        <f t="shared" si="17"/>
        <v>DI-R01S06-22</v>
      </c>
    </row>
    <row r="192" spans="1:16" ht="15" customHeight="1" x14ac:dyDescent="0.2">
      <c r="A192" s="28">
        <v>192</v>
      </c>
      <c r="C192" s="46" t="s">
        <v>677</v>
      </c>
      <c r="D192" s="55"/>
      <c r="E192" s="56">
        <v>23</v>
      </c>
      <c r="F192" s="57" t="str">
        <f t="shared" si="20"/>
        <v>900G32-0101</v>
      </c>
      <c r="G192" s="58">
        <f t="shared" si="20"/>
        <v>233</v>
      </c>
      <c r="H192" s="58">
        <f t="shared" si="20"/>
        <v>1</v>
      </c>
      <c r="I192" s="58">
        <f t="shared" si="20"/>
        <v>6</v>
      </c>
      <c r="J192" s="66" t="s">
        <v>910</v>
      </c>
      <c r="K192" s="60" t="str">
        <f t="shared" si="19"/>
        <v>DI-R01S06</v>
      </c>
      <c r="L192" s="61" t="s">
        <v>177</v>
      </c>
      <c r="M192" s="72" t="s">
        <v>178</v>
      </c>
      <c r="N192" s="99" t="s">
        <v>179</v>
      </c>
      <c r="O192" s="74" t="s">
        <v>391</v>
      </c>
      <c r="P192" s="134" t="str">
        <f t="shared" si="17"/>
        <v>DI-R01S06-23</v>
      </c>
    </row>
    <row r="193" spans="1:16" ht="15" customHeight="1" x14ac:dyDescent="0.2">
      <c r="A193" s="28">
        <v>193</v>
      </c>
      <c r="C193" s="46" t="s">
        <v>677</v>
      </c>
      <c r="D193" s="55"/>
      <c r="E193" s="56">
        <v>24</v>
      </c>
      <c r="F193" s="57" t="str">
        <f t="shared" si="20"/>
        <v>900G32-0101</v>
      </c>
      <c r="G193" s="58">
        <f t="shared" si="20"/>
        <v>233</v>
      </c>
      <c r="H193" s="58">
        <f t="shared" si="20"/>
        <v>1</v>
      </c>
      <c r="I193" s="58">
        <f t="shared" si="20"/>
        <v>6</v>
      </c>
      <c r="J193" s="66" t="s">
        <v>910</v>
      </c>
      <c r="K193" s="60" t="str">
        <f t="shared" si="19"/>
        <v>DI-R01S06</v>
      </c>
      <c r="L193" s="61" t="s">
        <v>177</v>
      </c>
      <c r="M193" s="72" t="s">
        <v>178</v>
      </c>
      <c r="N193" s="99" t="s">
        <v>182</v>
      </c>
      <c r="O193" s="74" t="s">
        <v>392</v>
      </c>
      <c r="P193" s="134" t="str">
        <f t="shared" si="17"/>
        <v>DI-R01S06-24</v>
      </c>
    </row>
    <row r="194" spans="1:16" ht="15" customHeight="1" x14ac:dyDescent="0.2">
      <c r="A194" s="28">
        <v>194</v>
      </c>
      <c r="C194" s="46" t="s">
        <v>677</v>
      </c>
      <c r="D194" s="55"/>
      <c r="E194" s="56">
        <v>25</v>
      </c>
      <c r="F194" s="57" t="str">
        <f t="shared" si="20"/>
        <v>900G32-0101</v>
      </c>
      <c r="G194" s="58">
        <f t="shared" si="20"/>
        <v>233</v>
      </c>
      <c r="H194" s="58">
        <f t="shared" si="20"/>
        <v>1</v>
      </c>
      <c r="I194" s="58">
        <f t="shared" si="20"/>
        <v>6</v>
      </c>
      <c r="J194" s="66" t="s">
        <v>911</v>
      </c>
      <c r="K194" s="60" t="str">
        <f t="shared" si="19"/>
        <v>DI-R01S06</v>
      </c>
      <c r="L194" s="61" t="s">
        <v>177</v>
      </c>
      <c r="M194" s="72" t="s">
        <v>178</v>
      </c>
      <c r="N194" s="98" t="s">
        <v>179</v>
      </c>
      <c r="O194" s="63" t="s">
        <v>393</v>
      </c>
      <c r="P194" s="134" t="str">
        <f t="shared" si="17"/>
        <v>DI-R01S06-25</v>
      </c>
    </row>
    <row r="195" spans="1:16" ht="15" customHeight="1" x14ac:dyDescent="0.2">
      <c r="A195" s="28">
        <v>195</v>
      </c>
      <c r="C195" s="46" t="s">
        <v>677</v>
      </c>
      <c r="D195" s="55"/>
      <c r="E195" s="56">
        <v>26</v>
      </c>
      <c r="F195" s="57" t="str">
        <f t="shared" si="20"/>
        <v>900G32-0101</v>
      </c>
      <c r="G195" s="58">
        <f t="shared" si="20"/>
        <v>233</v>
      </c>
      <c r="H195" s="58">
        <f t="shared" si="20"/>
        <v>1</v>
      </c>
      <c r="I195" s="58">
        <f t="shared" si="20"/>
        <v>6</v>
      </c>
      <c r="J195" s="66" t="s">
        <v>911</v>
      </c>
      <c r="K195" s="60" t="str">
        <f t="shared" si="19"/>
        <v>DI-R01S06</v>
      </c>
      <c r="L195" s="61" t="s">
        <v>177</v>
      </c>
      <c r="M195" s="72" t="s">
        <v>178</v>
      </c>
      <c r="N195" s="99" t="s">
        <v>191</v>
      </c>
      <c r="O195" s="74" t="s">
        <v>394</v>
      </c>
      <c r="P195" s="134" t="str">
        <f t="shared" si="17"/>
        <v>DI-R01S06-26</v>
      </c>
    </row>
    <row r="196" spans="1:16" ht="15" customHeight="1" x14ac:dyDescent="0.2">
      <c r="A196" s="28">
        <v>196</v>
      </c>
      <c r="C196" s="46" t="s">
        <v>677</v>
      </c>
      <c r="D196" s="55"/>
      <c r="E196" s="56">
        <v>27</v>
      </c>
      <c r="F196" s="57" t="str">
        <f t="shared" si="20"/>
        <v>900G32-0101</v>
      </c>
      <c r="G196" s="58">
        <f t="shared" si="20"/>
        <v>233</v>
      </c>
      <c r="H196" s="58">
        <f t="shared" si="20"/>
        <v>1</v>
      </c>
      <c r="I196" s="58">
        <f t="shared" si="20"/>
        <v>6</v>
      </c>
      <c r="J196" s="66" t="s">
        <v>911</v>
      </c>
      <c r="K196" s="60" t="str">
        <f t="shared" si="19"/>
        <v>DI-R01S06</v>
      </c>
      <c r="L196" s="61" t="s">
        <v>177</v>
      </c>
      <c r="M196" s="72" t="s">
        <v>178</v>
      </c>
      <c r="N196" s="99" t="s">
        <v>179</v>
      </c>
      <c r="O196" s="74" t="s">
        <v>395</v>
      </c>
      <c r="P196" s="134" t="str">
        <f t="shared" si="17"/>
        <v>DI-R01S06-27</v>
      </c>
    </row>
    <row r="197" spans="1:16" ht="15" customHeight="1" x14ac:dyDescent="0.2">
      <c r="A197" s="28">
        <v>197</v>
      </c>
      <c r="C197" s="46" t="s">
        <v>677</v>
      </c>
      <c r="D197" s="55"/>
      <c r="E197" s="56">
        <v>28</v>
      </c>
      <c r="F197" s="57" t="str">
        <f t="shared" si="20"/>
        <v>900G32-0101</v>
      </c>
      <c r="G197" s="58">
        <f t="shared" si="20"/>
        <v>233</v>
      </c>
      <c r="H197" s="58">
        <f t="shared" si="20"/>
        <v>1</v>
      </c>
      <c r="I197" s="58">
        <f t="shared" si="20"/>
        <v>6</v>
      </c>
      <c r="J197" s="66" t="s">
        <v>911</v>
      </c>
      <c r="K197" s="60" t="str">
        <f t="shared" si="19"/>
        <v>DI-R01S06</v>
      </c>
      <c r="L197" s="61" t="s">
        <v>177</v>
      </c>
      <c r="M197" s="72" t="s">
        <v>178</v>
      </c>
      <c r="N197" s="99" t="s">
        <v>182</v>
      </c>
      <c r="O197" s="74" t="s">
        <v>396</v>
      </c>
      <c r="P197" s="134" t="str">
        <f t="shared" si="17"/>
        <v>DI-R01S06-28</v>
      </c>
    </row>
    <row r="198" spans="1:16" ht="15" customHeight="1" x14ac:dyDescent="0.2">
      <c r="A198" s="28">
        <v>198</v>
      </c>
      <c r="C198" s="46" t="s">
        <v>677</v>
      </c>
      <c r="D198" s="55"/>
      <c r="E198" s="56">
        <v>29</v>
      </c>
      <c r="F198" s="57" t="str">
        <f t="shared" si="20"/>
        <v>900G32-0101</v>
      </c>
      <c r="G198" s="58">
        <f t="shared" si="20"/>
        <v>233</v>
      </c>
      <c r="H198" s="58">
        <f t="shared" si="20"/>
        <v>1</v>
      </c>
      <c r="I198" s="58">
        <f t="shared" si="20"/>
        <v>6</v>
      </c>
      <c r="J198" s="66" t="s">
        <v>912</v>
      </c>
      <c r="K198" s="60" t="str">
        <f t="shared" si="19"/>
        <v>DI-R01S06</v>
      </c>
      <c r="L198" s="61" t="s">
        <v>177</v>
      </c>
      <c r="M198" s="72" t="s">
        <v>178</v>
      </c>
      <c r="N198" s="98" t="s">
        <v>179</v>
      </c>
      <c r="O198" s="63" t="s">
        <v>397</v>
      </c>
      <c r="P198" s="134" t="str">
        <f t="shared" si="17"/>
        <v>DI-R01S06-29</v>
      </c>
    </row>
    <row r="199" spans="1:16" ht="15" customHeight="1" x14ac:dyDescent="0.2">
      <c r="A199" s="28">
        <v>199</v>
      </c>
      <c r="C199" s="46" t="s">
        <v>677</v>
      </c>
      <c r="D199" s="55"/>
      <c r="E199" s="56">
        <v>30</v>
      </c>
      <c r="F199" s="57" t="str">
        <f t="shared" si="20"/>
        <v>900G32-0101</v>
      </c>
      <c r="G199" s="58">
        <f t="shared" si="20"/>
        <v>233</v>
      </c>
      <c r="H199" s="58">
        <f t="shared" si="20"/>
        <v>1</v>
      </c>
      <c r="I199" s="58">
        <f t="shared" si="20"/>
        <v>6</v>
      </c>
      <c r="J199" s="66" t="s">
        <v>912</v>
      </c>
      <c r="K199" s="60" t="str">
        <f t="shared" si="19"/>
        <v>DI-R01S06</v>
      </c>
      <c r="L199" s="61" t="s">
        <v>177</v>
      </c>
      <c r="M199" s="72" t="s">
        <v>178</v>
      </c>
      <c r="N199" s="99" t="s">
        <v>191</v>
      </c>
      <c r="O199" s="74" t="s">
        <v>398</v>
      </c>
      <c r="P199" s="134" t="str">
        <f t="shared" si="17"/>
        <v>DI-R01S06-30</v>
      </c>
    </row>
    <row r="200" spans="1:16" ht="15" customHeight="1" x14ac:dyDescent="0.2">
      <c r="A200" s="28">
        <v>200</v>
      </c>
      <c r="C200" s="46" t="s">
        <v>677</v>
      </c>
      <c r="D200" s="55"/>
      <c r="E200" s="56">
        <v>31</v>
      </c>
      <c r="F200" s="57" t="str">
        <f t="shared" si="20"/>
        <v>900G32-0101</v>
      </c>
      <c r="G200" s="58">
        <f t="shared" si="20"/>
        <v>233</v>
      </c>
      <c r="H200" s="58">
        <f t="shared" si="20"/>
        <v>1</v>
      </c>
      <c r="I200" s="58">
        <f t="shared" si="20"/>
        <v>6</v>
      </c>
      <c r="J200" s="66" t="s">
        <v>912</v>
      </c>
      <c r="K200" s="60" t="str">
        <f t="shared" si="19"/>
        <v>DI-R01S06</v>
      </c>
      <c r="L200" s="61" t="s">
        <v>177</v>
      </c>
      <c r="M200" s="72" t="s">
        <v>178</v>
      </c>
      <c r="N200" s="99" t="s">
        <v>179</v>
      </c>
      <c r="O200" s="74" t="s">
        <v>399</v>
      </c>
      <c r="P200" s="134" t="str">
        <f t="shared" si="17"/>
        <v>DI-R01S06-31</v>
      </c>
    </row>
    <row r="201" spans="1:16" ht="15.75" customHeight="1" thickBot="1" x14ac:dyDescent="0.25">
      <c r="A201" s="28">
        <v>201</v>
      </c>
      <c r="C201" s="46" t="s">
        <v>677</v>
      </c>
      <c r="D201" s="76"/>
      <c r="E201" s="77">
        <v>32</v>
      </c>
      <c r="F201" s="78" t="str">
        <f t="shared" si="20"/>
        <v>900G32-0101</v>
      </c>
      <c r="G201" s="79">
        <f t="shared" si="20"/>
        <v>233</v>
      </c>
      <c r="H201" s="79">
        <f t="shared" si="20"/>
        <v>1</v>
      </c>
      <c r="I201" s="79">
        <f t="shared" si="20"/>
        <v>6</v>
      </c>
      <c r="J201" s="66" t="s">
        <v>912</v>
      </c>
      <c r="K201" s="80" t="str">
        <f t="shared" si="19"/>
        <v>DI-R01S06</v>
      </c>
      <c r="L201" s="81" t="s">
        <v>177</v>
      </c>
      <c r="M201" s="89" t="s">
        <v>178</v>
      </c>
      <c r="N201" s="99" t="s">
        <v>182</v>
      </c>
      <c r="O201" s="74" t="s">
        <v>400</v>
      </c>
      <c r="P201" s="134" t="str">
        <f t="shared" si="17"/>
        <v>DI-R01S06-32</v>
      </c>
    </row>
    <row r="202" spans="1:16" ht="15.75" customHeight="1" thickBot="1" x14ac:dyDescent="0.25">
      <c r="A202" s="28">
        <v>202</v>
      </c>
      <c r="C202" s="41"/>
      <c r="D202" s="41"/>
      <c r="E202" s="42"/>
      <c r="F202" s="43"/>
      <c r="G202" s="43"/>
      <c r="H202" s="43"/>
      <c r="I202" s="43"/>
      <c r="J202" s="44"/>
      <c r="K202" s="43"/>
      <c r="L202" s="43"/>
      <c r="M202" s="43"/>
      <c r="N202" s="43"/>
      <c r="O202" s="45"/>
      <c r="P202" s="134" t="str">
        <f t="shared" si="17"/>
        <v>-</v>
      </c>
    </row>
    <row r="203" spans="1:16" ht="15" customHeight="1" x14ac:dyDescent="0.2">
      <c r="A203" s="28">
        <v>203</v>
      </c>
      <c r="C203" s="46" t="s">
        <v>677</v>
      </c>
      <c r="D203" s="46"/>
      <c r="E203" s="82" t="s">
        <v>174</v>
      </c>
      <c r="F203" s="83" t="s">
        <v>175</v>
      </c>
      <c r="G203" s="84">
        <v>233</v>
      </c>
      <c r="H203" s="84">
        <v>1</v>
      </c>
      <c r="I203" s="84">
        <v>7</v>
      </c>
      <c r="J203" s="59" t="s">
        <v>871</v>
      </c>
      <c r="K203" s="85" t="s">
        <v>207</v>
      </c>
      <c r="L203" s="86" t="s">
        <v>177</v>
      </c>
      <c r="M203" s="103" t="s">
        <v>178</v>
      </c>
      <c r="N203" s="103" t="s">
        <v>182</v>
      </c>
      <c r="O203" s="54" t="s">
        <v>401</v>
      </c>
      <c r="P203" s="134" t="str">
        <f t="shared" si="17"/>
        <v>DI-R01S07-01</v>
      </c>
    </row>
    <row r="204" spans="1:16" ht="15" customHeight="1" x14ac:dyDescent="0.2">
      <c r="A204" s="28">
        <v>204</v>
      </c>
      <c r="C204" s="55" t="s">
        <v>677</v>
      </c>
      <c r="D204" s="55"/>
      <c r="E204" s="56">
        <v>2</v>
      </c>
      <c r="F204" s="57" t="str">
        <f t="shared" ref="F204:I219" si="21">F203</f>
        <v>900G32-0101</v>
      </c>
      <c r="G204" s="58">
        <f t="shared" si="21"/>
        <v>233</v>
      </c>
      <c r="H204" s="58">
        <f t="shared" si="21"/>
        <v>1</v>
      </c>
      <c r="I204" s="58">
        <f t="shared" si="21"/>
        <v>7</v>
      </c>
      <c r="J204" s="66" t="s">
        <v>877</v>
      </c>
      <c r="K204" s="60" t="str">
        <f t="shared" ref="K204:K234" si="22">K203</f>
        <v>DI-R01S07</v>
      </c>
      <c r="L204" s="61" t="s">
        <v>177</v>
      </c>
      <c r="M204" s="62" t="s">
        <v>178</v>
      </c>
      <c r="N204" s="62" t="s">
        <v>182</v>
      </c>
      <c r="O204" s="75" t="s">
        <v>402</v>
      </c>
      <c r="P204" s="134" t="str">
        <f t="shared" si="17"/>
        <v>DI-R01S07-2</v>
      </c>
    </row>
    <row r="205" spans="1:16" ht="15" customHeight="1" x14ac:dyDescent="0.2">
      <c r="A205" s="28">
        <v>205</v>
      </c>
      <c r="C205" s="55" t="s">
        <v>677</v>
      </c>
      <c r="D205" s="55"/>
      <c r="E205" s="56">
        <v>3</v>
      </c>
      <c r="F205" s="57" t="str">
        <f t="shared" si="21"/>
        <v>900G32-0101</v>
      </c>
      <c r="G205" s="58">
        <f t="shared" si="21"/>
        <v>233</v>
      </c>
      <c r="H205" s="58">
        <f t="shared" si="21"/>
        <v>1</v>
      </c>
      <c r="I205" s="58">
        <f t="shared" si="21"/>
        <v>7</v>
      </c>
      <c r="J205" s="66" t="s">
        <v>878</v>
      </c>
      <c r="K205" s="60" t="str">
        <f t="shared" si="22"/>
        <v>DI-R01S07</v>
      </c>
      <c r="L205" s="61" t="s">
        <v>177</v>
      </c>
      <c r="M205" s="62" t="s">
        <v>178</v>
      </c>
      <c r="N205" s="62" t="s">
        <v>182</v>
      </c>
      <c r="O205" s="75" t="s">
        <v>403</v>
      </c>
      <c r="P205" s="134" t="str">
        <f t="shared" si="17"/>
        <v>DI-R01S07-3</v>
      </c>
    </row>
    <row r="206" spans="1:16" ht="15" customHeight="1" x14ac:dyDescent="0.2">
      <c r="A206" s="28">
        <v>206</v>
      </c>
      <c r="C206" s="46" t="s">
        <v>677</v>
      </c>
      <c r="D206" s="55"/>
      <c r="E206" s="56">
        <v>4</v>
      </c>
      <c r="F206" s="57" t="str">
        <f t="shared" si="21"/>
        <v>900G32-0101</v>
      </c>
      <c r="G206" s="58">
        <f t="shared" si="21"/>
        <v>233</v>
      </c>
      <c r="H206" s="58">
        <f t="shared" si="21"/>
        <v>1</v>
      </c>
      <c r="I206" s="58">
        <f t="shared" si="21"/>
        <v>7</v>
      </c>
      <c r="J206" s="66" t="s">
        <v>879</v>
      </c>
      <c r="K206" s="60" t="str">
        <f t="shared" si="22"/>
        <v>DI-R01S07</v>
      </c>
      <c r="L206" s="61" t="s">
        <v>177</v>
      </c>
      <c r="M206" s="62" t="s">
        <v>178</v>
      </c>
      <c r="N206" s="62" t="s">
        <v>182</v>
      </c>
      <c r="O206" s="75" t="s">
        <v>404</v>
      </c>
      <c r="P206" s="134" t="str">
        <f t="shared" si="17"/>
        <v>DI-R01S07-4</v>
      </c>
    </row>
    <row r="207" spans="1:16" ht="15" customHeight="1" x14ac:dyDescent="0.2">
      <c r="A207" s="28">
        <v>207</v>
      </c>
      <c r="C207" s="46" t="s">
        <v>677</v>
      </c>
      <c r="D207" s="55"/>
      <c r="E207" s="56">
        <v>5</v>
      </c>
      <c r="F207" s="57" t="str">
        <f t="shared" si="21"/>
        <v>900G32-0101</v>
      </c>
      <c r="G207" s="58">
        <f t="shared" si="21"/>
        <v>233</v>
      </c>
      <c r="H207" s="58">
        <f t="shared" si="21"/>
        <v>1</v>
      </c>
      <c r="I207" s="58">
        <f t="shared" si="21"/>
        <v>7</v>
      </c>
      <c r="J207" s="66" t="s">
        <v>881</v>
      </c>
      <c r="K207" s="60" t="str">
        <f t="shared" si="22"/>
        <v>DI-R01S07</v>
      </c>
      <c r="L207" s="61" t="s">
        <v>177</v>
      </c>
      <c r="M207" s="62" t="s">
        <v>178</v>
      </c>
      <c r="N207" s="62" t="s">
        <v>182</v>
      </c>
      <c r="O207" s="75" t="s">
        <v>411</v>
      </c>
      <c r="P207" s="134" t="str">
        <f t="shared" si="17"/>
        <v>DI-R01S07-5</v>
      </c>
    </row>
    <row r="208" spans="1:16" ht="15" customHeight="1" x14ac:dyDescent="0.2">
      <c r="A208" s="28">
        <v>208</v>
      </c>
      <c r="C208" s="46" t="s">
        <v>677</v>
      </c>
      <c r="D208" s="55"/>
      <c r="E208" s="56">
        <v>6</v>
      </c>
      <c r="F208" s="57" t="str">
        <f t="shared" si="21"/>
        <v>900G32-0101</v>
      </c>
      <c r="G208" s="58">
        <f t="shared" si="21"/>
        <v>233</v>
      </c>
      <c r="H208" s="58">
        <f t="shared" si="21"/>
        <v>1</v>
      </c>
      <c r="I208" s="58">
        <f t="shared" si="21"/>
        <v>7</v>
      </c>
      <c r="J208" s="66" t="s">
        <v>882</v>
      </c>
      <c r="K208" s="60" t="str">
        <f t="shared" si="22"/>
        <v>DI-R01S07</v>
      </c>
      <c r="L208" s="61" t="s">
        <v>177</v>
      </c>
      <c r="M208" s="62" t="s">
        <v>178</v>
      </c>
      <c r="N208" s="62" t="s">
        <v>182</v>
      </c>
      <c r="O208" s="75" t="s">
        <v>412</v>
      </c>
      <c r="P208" s="134" t="str">
        <f t="shared" si="17"/>
        <v>DI-R01S07-6</v>
      </c>
    </row>
    <row r="209" spans="1:16" ht="15" customHeight="1" x14ac:dyDescent="0.2">
      <c r="A209" s="28">
        <v>209</v>
      </c>
      <c r="C209" s="46" t="s">
        <v>677</v>
      </c>
      <c r="D209" s="55"/>
      <c r="E209" s="56">
        <v>7</v>
      </c>
      <c r="F209" s="57" t="str">
        <f t="shared" si="21"/>
        <v>900G32-0101</v>
      </c>
      <c r="G209" s="58">
        <f t="shared" si="21"/>
        <v>233</v>
      </c>
      <c r="H209" s="58">
        <f t="shared" si="21"/>
        <v>1</v>
      </c>
      <c r="I209" s="58">
        <f t="shared" si="21"/>
        <v>7</v>
      </c>
      <c r="J209" s="66" t="s">
        <v>883</v>
      </c>
      <c r="K209" s="60" t="str">
        <f t="shared" si="22"/>
        <v>DI-R01S07</v>
      </c>
      <c r="L209" s="61" t="s">
        <v>177</v>
      </c>
      <c r="M209" s="62" t="s">
        <v>178</v>
      </c>
      <c r="N209" s="62" t="s">
        <v>182</v>
      </c>
      <c r="O209" s="75" t="s">
        <v>413</v>
      </c>
      <c r="P209" s="134" t="str">
        <f t="shared" si="17"/>
        <v>DI-R01S07-7</v>
      </c>
    </row>
    <row r="210" spans="1:16" ht="15" customHeight="1" x14ac:dyDescent="0.2">
      <c r="A210" s="28">
        <v>210</v>
      </c>
      <c r="C210" s="46" t="s">
        <v>677</v>
      </c>
      <c r="D210" s="55"/>
      <c r="E210" s="56">
        <v>8</v>
      </c>
      <c r="F210" s="57" t="str">
        <f t="shared" si="21"/>
        <v>900G32-0101</v>
      </c>
      <c r="G210" s="58">
        <f t="shared" si="21"/>
        <v>233</v>
      </c>
      <c r="H210" s="58">
        <f t="shared" si="21"/>
        <v>1</v>
      </c>
      <c r="I210" s="58">
        <f t="shared" si="21"/>
        <v>7</v>
      </c>
      <c r="J210" s="66" t="s">
        <v>885</v>
      </c>
      <c r="K210" s="60" t="str">
        <f t="shared" si="22"/>
        <v>DI-R01S07</v>
      </c>
      <c r="L210" s="61" t="s">
        <v>177</v>
      </c>
      <c r="M210" s="62" t="s">
        <v>178</v>
      </c>
      <c r="N210" s="62" t="s">
        <v>182</v>
      </c>
      <c r="O210" s="75" t="s">
        <v>414</v>
      </c>
      <c r="P210" s="134" t="str">
        <f t="shared" si="17"/>
        <v>DI-R01S07-8</v>
      </c>
    </row>
    <row r="211" spans="1:16" ht="15" customHeight="1" x14ac:dyDescent="0.2">
      <c r="A211" s="28">
        <v>211</v>
      </c>
      <c r="C211" s="46" t="s">
        <v>677</v>
      </c>
      <c r="D211" s="55"/>
      <c r="E211" s="56">
        <v>9</v>
      </c>
      <c r="F211" s="57" t="str">
        <f t="shared" si="21"/>
        <v>900G32-0101</v>
      </c>
      <c r="G211" s="58">
        <f t="shared" si="21"/>
        <v>233</v>
      </c>
      <c r="H211" s="58">
        <f t="shared" si="21"/>
        <v>1</v>
      </c>
      <c r="I211" s="58">
        <f t="shared" si="21"/>
        <v>7</v>
      </c>
      <c r="J211" s="66" t="s">
        <v>886</v>
      </c>
      <c r="K211" s="60" t="str">
        <f t="shared" si="22"/>
        <v>DI-R01S07</v>
      </c>
      <c r="L211" s="61" t="s">
        <v>177</v>
      </c>
      <c r="M211" s="62" t="s">
        <v>178</v>
      </c>
      <c r="N211" s="62" t="s">
        <v>182</v>
      </c>
      <c r="O211" s="75" t="s">
        <v>415</v>
      </c>
      <c r="P211" s="134" t="str">
        <f t="shared" si="17"/>
        <v>DI-R01S07-9</v>
      </c>
    </row>
    <row r="212" spans="1:16" ht="15" customHeight="1" x14ac:dyDescent="0.2">
      <c r="A212" s="28">
        <v>212</v>
      </c>
      <c r="C212" s="46" t="s">
        <v>677</v>
      </c>
      <c r="D212" s="55"/>
      <c r="E212" s="56">
        <v>10</v>
      </c>
      <c r="F212" s="57" t="str">
        <f t="shared" si="21"/>
        <v>900G32-0101</v>
      </c>
      <c r="G212" s="58">
        <f t="shared" si="21"/>
        <v>233</v>
      </c>
      <c r="H212" s="58">
        <f t="shared" si="21"/>
        <v>1</v>
      </c>
      <c r="I212" s="58">
        <f t="shared" si="21"/>
        <v>7</v>
      </c>
      <c r="J212" s="66" t="s">
        <v>887</v>
      </c>
      <c r="K212" s="60" t="str">
        <f t="shared" si="22"/>
        <v>DI-R01S07</v>
      </c>
      <c r="L212" s="61" t="s">
        <v>177</v>
      </c>
      <c r="M212" s="62" t="s">
        <v>178</v>
      </c>
      <c r="N212" s="62" t="s">
        <v>182</v>
      </c>
      <c r="O212" s="75" t="s">
        <v>416</v>
      </c>
      <c r="P212" s="134" t="str">
        <f t="shared" si="17"/>
        <v>DI-R01S07-10</v>
      </c>
    </row>
    <row r="213" spans="1:16" ht="15" customHeight="1" x14ac:dyDescent="0.2">
      <c r="A213" s="28">
        <v>213</v>
      </c>
      <c r="C213" s="46" t="s">
        <v>677</v>
      </c>
      <c r="D213" s="55"/>
      <c r="E213" s="67">
        <v>11</v>
      </c>
      <c r="F213" s="68" t="str">
        <f t="shared" si="21"/>
        <v>900G32-0101</v>
      </c>
      <c r="G213" s="69">
        <f t="shared" si="21"/>
        <v>233</v>
      </c>
      <c r="H213" s="69">
        <f t="shared" si="21"/>
        <v>1</v>
      </c>
      <c r="I213" s="69">
        <f t="shared" si="21"/>
        <v>7</v>
      </c>
      <c r="J213" s="66" t="s">
        <v>889</v>
      </c>
      <c r="K213" s="70" t="str">
        <f t="shared" si="22"/>
        <v>DI-R01S07</v>
      </c>
      <c r="L213" s="71" t="s">
        <v>177</v>
      </c>
      <c r="M213" s="72" t="s">
        <v>178</v>
      </c>
      <c r="N213" s="72" t="s">
        <v>182</v>
      </c>
      <c r="O213" s="75" t="s">
        <v>417</v>
      </c>
      <c r="P213" s="134" t="str">
        <f t="shared" si="17"/>
        <v>DI-R01S07-11</v>
      </c>
    </row>
    <row r="214" spans="1:16" ht="15" customHeight="1" x14ac:dyDescent="0.2">
      <c r="A214" s="28">
        <v>214</v>
      </c>
      <c r="C214" s="46" t="s">
        <v>677</v>
      </c>
      <c r="D214" s="55"/>
      <c r="E214" s="67">
        <v>12</v>
      </c>
      <c r="F214" s="68" t="str">
        <f t="shared" si="21"/>
        <v>900G32-0101</v>
      </c>
      <c r="G214" s="69">
        <f t="shared" si="21"/>
        <v>233</v>
      </c>
      <c r="H214" s="69">
        <f t="shared" si="21"/>
        <v>1</v>
      </c>
      <c r="I214" s="69">
        <f t="shared" si="21"/>
        <v>7</v>
      </c>
      <c r="J214" s="66" t="s">
        <v>890</v>
      </c>
      <c r="K214" s="70" t="str">
        <f t="shared" si="22"/>
        <v>DI-R01S07</v>
      </c>
      <c r="L214" s="71" t="s">
        <v>177</v>
      </c>
      <c r="M214" s="72" t="s">
        <v>178</v>
      </c>
      <c r="N214" s="72" t="s">
        <v>182</v>
      </c>
      <c r="O214" s="75" t="s">
        <v>418</v>
      </c>
      <c r="P214" s="134" t="str">
        <f t="shared" si="17"/>
        <v>DI-R01S07-12</v>
      </c>
    </row>
    <row r="215" spans="1:16" ht="15" customHeight="1" x14ac:dyDescent="0.2">
      <c r="A215" s="28">
        <v>215</v>
      </c>
      <c r="C215" s="46" t="s">
        <v>677</v>
      </c>
      <c r="D215" s="55"/>
      <c r="E215" s="67">
        <v>13</v>
      </c>
      <c r="F215" s="68" t="str">
        <f t="shared" si="21"/>
        <v>900G32-0101</v>
      </c>
      <c r="G215" s="69">
        <f t="shared" si="21"/>
        <v>233</v>
      </c>
      <c r="H215" s="69">
        <f t="shared" si="21"/>
        <v>1</v>
      </c>
      <c r="I215" s="69">
        <f t="shared" si="21"/>
        <v>7</v>
      </c>
      <c r="J215" s="66" t="s">
        <v>891</v>
      </c>
      <c r="K215" s="70" t="str">
        <f t="shared" si="22"/>
        <v>DI-R01S07</v>
      </c>
      <c r="L215" s="71" t="s">
        <v>177</v>
      </c>
      <c r="M215" s="72" t="s">
        <v>178</v>
      </c>
      <c r="N215" s="72" t="s">
        <v>182</v>
      </c>
      <c r="O215" s="75" t="s">
        <v>419</v>
      </c>
      <c r="P215" s="134" t="str">
        <f t="shared" si="17"/>
        <v>DI-R01S07-13</v>
      </c>
    </row>
    <row r="216" spans="1:16" ht="15" customHeight="1" x14ac:dyDescent="0.2">
      <c r="A216" s="28">
        <v>216</v>
      </c>
      <c r="C216" s="46" t="s">
        <v>677</v>
      </c>
      <c r="D216" s="55"/>
      <c r="E216" s="67">
        <v>14</v>
      </c>
      <c r="F216" s="68" t="str">
        <f t="shared" si="21"/>
        <v>900G32-0101</v>
      </c>
      <c r="G216" s="69">
        <f t="shared" si="21"/>
        <v>233</v>
      </c>
      <c r="H216" s="69">
        <f t="shared" si="21"/>
        <v>1</v>
      </c>
      <c r="I216" s="69">
        <f t="shared" si="21"/>
        <v>7</v>
      </c>
      <c r="J216" s="66" t="s">
        <v>893</v>
      </c>
      <c r="K216" s="70" t="str">
        <f t="shared" si="22"/>
        <v>DI-R01S07</v>
      </c>
      <c r="L216" s="71" t="s">
        <v>177</v>
      </c>
      <c r="M216" s="72" t="s">
        <v>178</v>
      </c>
      <c r="N216" s="72" t="s">
        <v>182</v>
      </c>
      <c r="O216" s="75" t="s">
        <v>420</v>
      </c>
      <c r="P216" s="134" t="str">
        <f t="shared" si="17"/>
        <v>DI-R01S07-14</v>
      </c>
    </row>
    <row r="217" spans="1:16" ht="15" customHeight="1" x14ac:dyDescent="0.2">
      <c r="A217" s="28">
        <v>217</v>
      </c>
      <c r="C217" s="46" t="s">
        <v>677</v>
      </c>
      <c r="D217" s="55"/>
      <c r="E217" s="56">
        <v>15</v>
      </c>
      <c r="F217" s="57" t="str">
        <f t="shared" si="21"/>
        <v>900G32-0101</v>
      </c>
      <c r="G217" s="58">
        <f t="shared" si="21"/>
        <v>233</v>
      </c>
      <c r="H217" s="58">
        <f t="shared" si="21"/>
        <v>1</v>
      </c>
      <c r="I217" s="58">
        <f t="shared" si="21"/>
        <v>7</v>
      </c>
      <c r="J217" s="66" t="s">
        <v>894</v>
      </c>
      <c r="K217" s="60" t="str">
        <f t="shared" si="22"/>
        <v>DI-R01S07</v>
      </c>
      <c r="L217" s="61" t="s">
        <v>177</v>
      </c>
      <c r="M217" s="72" t="s">
        <v>178</v>
      </c>
      <c r="N217" s="62" t="s">
        <v>182</v>
      </c>
      <c r="O217" s="75" t="s">
        <v>421</v>
      </c>
      <c r="P217" s="134" t="str">
        <f t="shared" si="17"/>
        <v>DI-R01S07-15</v>
      </c>
    </row>
    <row r="218" spans="1:16" ht="15" customHeight="1" x14ac:dyDescent="0.2">
      <c r="A218" s="28">
        <v>218</v>
      </c>
      <c r="C218" s="46" t="s">
        <v>677</v>
      </c>
      <c r="D218" s="55"/>
      <c r="E218" s="56">
        <v>16</v>
      </c>
      <c r="F218" s="57" t="str">
        <f t="shared" si="21"/>
        <v>900G32-0101</v>
      </c>
      <c r="G218" s="73">
        <f t="shared" si="21"/>
        <v>233</v>
      </c>
      <c r="H218" s="73">
        <f t="shared" si="21"/>
        <v>1</v>
      </c>
      <c r="I218" s="73">
        <f t="shared" si="21"/>
        <v>7</v>
      </c>
      <c r="J218" s="66" t="s">
        <v>895</v>
      </c>
      <c r="K218" s="60" t="str">
        <f t="shared" si="22"/>
        <v>DI-R01S07</v>
      </c>
      <c r="L218" s="61" t="s">
        <v>177</v>
      </c>
      <c r="M218" s="72" t="s">
        <v>178</v>
      </c>
      <c r="N218" s="62" t="s">
        <v>182</v>
      </c>
      <c r="O218" s="75" t="s">
        <v>422</v>
      </c>
      <c r="P218" s="134" t="str">
        <f t="shared" ref="P218:P281" si="23">K218&amp;"-"&amp;E218</f>
        <v>DI-R01S07-16</v>
      </c>
    </row>
    <row r="219" spans="1:16" ht="15" customHeight="1" x14ac:dyDescent="0.2">
      <c r="A219" s="28">
        <v>219</v>
      </c>
      <c r="C219" s="46" t="s">
        <v>677</v>
      </c>
      <c r="D219" s="55"/>
      <c r="E219" s="56">
        <v>17</v>
      </c>
      <c r="F219" s="57" t="str">
        <f t="shared" si="21"/>
        <v>900G32-0101</v>
      </c>
      <c r="G219" s="58">
        <f t="shared" si="21"/>
        <v>233</v>
      </c>
      <c r="H219" s="58">
        <f t="shared" si="21"/>
        <v>1</v>
      </c>
      <c r="I219" s="58">
        <f t="shared" si="21"/>
        <v>7</v>
      </c>
      <c r="J219" s="66" t="s">
        <v>897</v>
      </c>
      <c r="K219" s="87" t="str">
        <f t="shared" si="22"/>
        <v>DI-R01S07</v>
      </c>
      <c r="L219" s="61" t="s">
        <v>177</v>
      </c>
      <c r="M219" s="72" t="s">
        <v>178</v>
      </c>
      <c r="N219" s="62" t="s">
        <v>182</v>
      </c>
      <c r="O219" s="75" t="s">
        <v>423</v>
      </c>
      <c r="P219" s="134" t="str">
        <f t="shared" si="23"/>
        <v>DI-R01S07-17</v>
      </c>
    </row>
    <row r="220" spans="1:16" ht="15" customHeight="1" x14ac:dyDescent="0.2">
      <c r="A220" s="28">
        <v>220</v>
      </c>
      <c r="C220" s="46" t="s">
        <v>677</v>
      </c>
      <c r="D220" s="55"/>
      <c r="E220" s="56">
        <v>18</v>
      </c>
      <c r="F220" s="57" t="str">
        <f t="shared" ref="F220:I234" si="24">F219</f>
        <v>900G32-0101</v>
      </c>
      <c r="G220" s="58">
        <f t="shared" si="24"/>
        <v>233</v>
      </c>
      <c r="H220" s="58">
        <f t="shared" si="24"/>
        <v>1</v>
      </c>
      <c r="I220" s="58">
        <f t="shared" si="24"/>
        <v>7</v>
      </c>
      <c r="J220" s="66" t="s">
        <v>898</v>
      </c>
      <c r="K220" s="87" t="str">
        <f t="shared" si="22"/>
        <v>DI-R01S07</v>
      </c>
      <c r="L220" s="61" t="s">
        <v>177</v>
      </c>
      <c r="M220" s="72" t="s">
        <v>178</v>
      </c>
      <c r="N220" s="62" t="s">
        <v>182</v>
      </c>
      <c r="O220" s="75" t="s">
        <v>424</v>
      </c>
      <c r="P220" s="134" t="str">
        <f t="shared" si="23"/>
        <v>DI-R01S07-18</v>
      </c>
    </row>
    <row r="221" spans="1:16" ht="15" customHeight="1" x14ac:dyDescent="0.2">
      <c r="A221" s="28">
        <v>221</v>
      </c>
      <c r="C221" s="46" t="s">
        <v>677</v>
      </c>
      <c r="D221" s="55"/>
      <c r="E221" s="56">
        <v>19</v>
      </c>
      <c r="F221" s="57" t="str">
        <f t="shared" si="24"/>
        <v>900G32-0101</v>
      </c>
      <c r="G221" s="58">
        <f t="shared" si="24"/>
        <v>233</v>
      </c>
      <c r="H221" s="58">
        <f t="shared" si="24"/>
        <v>1</v>
      </c>
      <c r="I221" s="58">
        <f t="shared" si="24"/>
        <v>7</v>
      </c>
      <c r="J221" s="66" t="s">
        <v>899</v>
      </c>
      <c r="K221" s="60" t="str">
        <f t="shared" si="22"/>
        <v>DI-R01S07</v>
      </c>
      <c r="L221" s="61" t="s">
        <v>177</v>
      </c>
      <c r="M221" s="72" t="s">
        <v>178</v>
      </c>
      <c r="N221" s="62" t="s">
        <v>182</v>
      </c>
      <c r="O221" s="75" t="s">
        <v>425</v>
      </c>
      <c r="P221" s="134" t="str">
        <f t="shared" si="23"/>
        <v>DI-R01S07-19</v>
      </c>
    </row>
    <row r="222" spans="1:16" ht="15" customHeight="1" x14ac:dyDescent="0.2">
      <c r="A222" s="28">
        <v>222</v>
      </c>
      <c r="C222" s="46" t="s">
        <v>677</v>
      </c>
      <c r="D222" s="55"/>
      <c r="E222" s="56">
        <v>20</v>
      </c>
      <c r="F222" s="57" t="str">
        <f t="shared" si="24"/>
        <v>900G32-0101</v>
      </c>
      <c r="G222" s="58">
        <f t="shared" si="24"/>
        <v>233</v>
      </c>
      <c r="H222" s="58">
        <f t="shared" si="24"/>
        <v>1</v>
      </c>
      <c r="I222" s="58">
        <f t="shared" si="24"/>
        <v>7</v>
      </c>
      <c r="J222" s="66" t="s">
        <v>901</v>
      </c>
      <c r="K222" s="60" t="str">
        <f t="shared" si="22"/>
        <v>DI-R01S07</v>
      </c>
      <c r="L222" s="61" t="s">
        <v>177</v>
      </c>
      <c r="M222" s="72" t="s">
        <v>178</v>
      </c>
      <c r="N222" s="62" t="s">
        <v>182</v>
      </c>
      <c r="O222" s="75" t="s">
        <v>410</v>
      </c>
      <c r="P222" s="134" t="str">
        <f t="shared" si="23"/>
        <v>DI-R01S07-20</v>
      </c>
    </row>
    <row r="223" spans="1:16" ht="15" customHeight="1" x14ac:dyDescent="0.2">
      <c r="A223" s="28">
        <v>223</v>
      </c>
      <c r="C223" s="46" t="s">
        <v>677</v>
      </c>
      <c r="D223" s="55"/>
      <c r="E223" s="56">
        <v>21</v>
      </c>
      <c r="F223" s="57" t="str">
        <f t="shared" si="24"/>
        <v>900G32-0101</v>
      </c>
      <c r="G223" s="58">
        <f t="shared" si="24"/>
        <v>233</v>
      </c>
      <c r="H223" s="58">
        <f t="shared" si="24"/>
        <v>1</v>
      </c>
      <c r="I223" s="58">
        <f t="shared" si="24"/>
        <v>7</v>
      </c>
      <c r="J223" s="66" t="s">
        <v>903</v>
      </c>
      <c r="K223" s="60" t="str">
        <f t="shared" si="22"/>
        <v>DI-R01S07</v>
      </c>
      <c r="L223" s="61" t="s">
        <v>177</v>
      </c>
      <c r="M223" s="72" t="s">
        <v>178</v>
      </c>
      <c r="N223" s="62" t="s">
        <v>182</v>
      </c>
      <c r="O223" s="75" t="s">
        <v>409</v>
      </c>
      <c r="P223" s="134" t="str">
        <f t="shared" si="23"/>
        <v>DI-R01S07-21</v>
      </c>
    </row>
    <row r="224" spans="1:16" ht="15" customHeight="1" x14ac:dyDescent="0.2">
      <c r="A224" s="28">
        <v>224</v>
      </c>
      <c r="C224" s="46" t="s">
        <v>677</v>
      </c>
      <c r="D224" s="55"/>
      <c r="E224" s="56">
        <v>22</v>
      </c>
      <c r="F224" s="57" t="str">
        <f t="shared" si="24"/>
        <v>900G32-0101</v>
      </c>
      <c r="G224" s="58">
        <f t="shared" si="24"/>
        <v>233</v>
      </c>
      <c r="H224" s="58">
        <f t="shared" si="24"/>
        <v>1</v>
      </c>
      <c r="I224" s="58">
        <f t="shared" si="24"/>
        <v>7</v>
      </c>
      <c r="J224" s="66" t="s">
        <v>905</v>
      </c>
      <c r="K224" s="60" t="str">
        <f t="shared" si="22"/>
        <v>DI-R01S07</v>
      </c>
      <c r="L224" s="61" t="s">
        <v>177</v>
      </c>
      <c r="M224" s="72" t="s">
        <v>178</v>
      </c>
      <c r="N224" s="62" t="s">
        <v>182</v>
      </c>
      <c r="O224" s="75" t="s">
        <v>408</v>
      </c>
      <c r="P224" s="134" t="str">
        <f t="shared" si="23"/>
        <v>DI-R01S07-22</v>
      </c>
    </row>
    <row r="225" spans="1:18" ht="15" customHeight="1" x14ac:dyDescent="0.2">
      <c r="A225" s="28">
        <v>225</v>
      </c>
      <c r="C225" s="46" t="s">
        <v>677</v>
      </c>
      <c r="D225" s="55"/>
      <c r="E225" s="56">
        <v>23</v>
      </c>
      <c r="F225" s="57" t="str">
        <f t="shared" si="24"/>
        <v>900G32-0101</v>
      </c>
      <c r="G225" s="58">
        <f t="shared" si="24"/>
        <v>233</v>
      </c>
      <c r="H225" s="58">
        <f t="shared" si="24"/>
        <v>1</v>
      </c>
      <c r="I225" s="58">
        <f t="shared" si="24"/>
        <v>7</v>
      </c>
      <c r="J225" s="66" t="s">
        <v>907</v>
      </c>
      <c r="K225" s="60" t="str">
        <f t="shared" si="22"/>
        <v>DI-R01S07</v>
      </c>
      <c r="L225" s="61" t="s">
        <v>177</v>
      </c>
      <c r="M225" s="72" t="s">
        <v>178</v>
      </c>
      <c r="N225" s="62" t="s">
        <v>182</v>
      </c>
      <c r="O225" s="75" t="s">
        <v>407</v>
      </c>
      <c r="P225" s="134" t="str">
        <f t="shared" si="23"/>
        <v>DI-R01S07-23</v>
      </c>
    </row>
    <row r="226" spans="1:18" ht="15" customHeight="1" x14ac:dyDescent="0.2">
      <c r="A226" s="28">
        <v>226</v>
      </c>
      <c r="C226" s="46" t="s">
        <v>677</v>
      </c>
      <c r="D226" s="55"/>
      <c r="E226" s="56">
        <v>24</v>
      </c>
      <c r="F226" s="57" t="str">
        <f t="shared" si="24"/>
        <v>900G32-0101</v>
      </c>
      <c r="G226" s="58">
        <f t="shared" si="24"/>
        <v>233</v>
      </c>
      <c r="H226" s="58">
        <f t="shared" si="24"/>
        <v>1</v>
      </c>
      <c r="I226" s="58">
        <f t="shared" si="24"/>
        <v>7</v>
      </c>
      <c r="J226" s="66" t="s">
        <v>909</v>
      </c>
      <c r="K226" s="60" t="str">
        <f t="shared" si="22"/>
        <v>DI-R01S07</v>
      </c>
      <c r="L226" s="61" t="s">
        <v>177</v>
      </c>
      <c r="M226" s="72" t="s">
        <v>178</v>
      </c>
      <c r="N226" s="62" t="s">
        <v>182</v>
      </c>
      <c r="O226" s="75" t="s">
        <v>406</v>
      </c>
      <c r="P226" s="134" t="str">
        <f t="shared" si="23"/>
        <v>DI-R01S07-24</v>
      </c>
    </row>
    <row r="227" spans="1:18" ht="15" customHeight="1" thickBot="1" x14ac:dyDescent="0.25">
      <c r="A227" s="28">
        <v>227</v>
      </c>
      <c r="C227" s="46" t="s">
        <v>677</v>
      </c>
      <c r="D227" s="55"/>
      <c r="E227" s="56">
        <v>25</v>
      </c>
      <c r="F227" s="57" t="str">
        <f t="shared" si="24"/>
        <v>900G32-0101</v>
      </c>
      <c r="G227" s="58">
        <f t="shared" si="24"/>
        <v>233</v>
      </c>
      <c r="H227" s="58">
        <f t="shared" si="24"/>
        <v>1</v>
      </c>
      <c r="I227" s="58">
        <f t="shared" si="24"/>
        <v>7</v>
      </c>
      <c r="J227" s="66" t="s">
        <v>911</v>
      </c>
      <c r="K227" s="60" t="str">
        <f t="shared" si="22"/>
        <v>DI-R01S07</v>
      </c>
      <c r="L227" s="61" t="s">
        <v>177</v>
      </c>
      <c r="M227" s="72" t="s">
        <v>178</v>
      </c>
      <c r="N227" s="62" t="s">
        <v>182</v>
      </c>
      <c r="O227" s="75" t="s">
        <v>405</v>
      </c>
      <c r="P227" s="134" t="str">
        <f t="shared" si="23"/>
        <v>DI-R01S07-25</v>
      </c>
    </row>
    <row r="228" spans="1:18" ht="15" hidden="1" customHeight="1" x14ac:dyDescent="0.2">
      <c r="A228" s="28">
        <v>228</v>
      </c>
      <c r="C228" s="46" t="s">
        <v>677</v>
      </c>
      <c r="D228" s="55"/>
      <c r="E228" s="56">
        <v>26</v>
      </c>
      <c r="F228" s="57" t="str">
        <f t="shared" si="24"/>
        <v>900G32-0101</v>
      </c>
      <c r="G228" s="58">
        <f t="shared" si="24"/>
        <v>233</v>
      </c>
      <c r="H228" s="58">
        <f t="shared" si="24"/>
        <v>1</v>
      </c>
      <c r="I228" s="58">
        <f t="shared" si="24"/>
        <v>7</v>
      </c>
      <c r="J228" s="66" t="s">
        <v>201</v>
      </c>
      <c r="K228" s="60" t="str">
        <f t="shared" si="22"/>
        <v>DI-R01S07</v>
      </c>
      <c r="L228" s="61" t="s">
        <v>177</v>
      </c>
      <c r="M228" s="72" t="s">
        <v>178</v>
      </c>
      <c r="N228" s="62"/>
      <c r="O228" s="75" t="s">
        <v>201</v>
      </c>
      <c r="P228" s="134" t="str">
        <f t="shared" si="23"/>
        <v>DI-R01S07-26</v>
      </c>
    </row>
    <row r="229" spans="1:18" ht="15" hidden="1" customHeight="1" x14ac:dyDescent="0.2">
      <c r="A229" s="28">
        <v>229</v>
      </c>
      <c r="C229" s="46" t="s">
        <v>677</v>
      </c>
      <c r="D229" s="55"/>
      <c r="E229" s="56">
        <v>27</v>
      </c>
      <c r="F229" s="57" t="str">
        <f t="shared" si="24"/>
        <v>900G32-0101</v>
      </c>
      <c r="G229" s="58">
        <f t="shared" si="24"/>
        <v>233</v>
      </c>
      <c r="H229" s="58">
        <f t="shared" si="24"/>
        <v>1</v>
      </c>
      <c r="I229" s="58">
        <f t="shared" si="24"/>
        <v>7</v>
      </c>
      <c r="J229" s="66" t="s">
        <v>201</v>
      </c>
      <c r="K229" s="60" t="str">
        <f t="shared" si="22"/>
        <v>DI-R01S07</v>
      </c>
      <c r="L229" s="61" t="s">
        <v>177</v>
      </c>
      <c r="M229" s="72" t="s">
        <v>178</v>
      </c>
      <c r="N229" s="62"/>
      <c r="O229" s="75" t="s">
        <v>201</v>
      </c>
      <c r="P229" s="134" t="str">
        <f t="shared" si="23"/>
        <v>DI-R01S07-27</v>
      </c>
    </row>
    <row r="230" spans="1:18" ht="15" hidden="1" customHeight="1" x14ac:dyDescent="0.2">
      <c r="A230" s="28">
        <v>230</v>
      </c>
      <c r="C230" s="46" t="s">
        <v>677</v>
      </c>
      <c r="D230" s="55"/>
      <c r="E230" s="56">
        <v>28</v>
      </c>
      <c r="F230" s="57" t="str">
        <f t="shared" si="24"/>
        <v>900G32-0101</v>
      </c>
      <c r="G230" s="58">
        <f t="shared" si="24"/>
        <v>233</v>
      </c>
      <c r="H230" s="58">
        <f t="shared" si="24"/>
        <v>1</v>
      </c>
      <c r="I230" s="58">
        <f t="shared" si="24"/>
        <v>7</v>
      </c>
      <c r="J230" s="66" t="s">
        <v>201</v>
      </c>
      <c r="K230" s="60" t="str">
        <f t="shared" si="22"/>
        <v>DI-R01S07</v>
      </c>
      <c r="L230" s="61" t="s">
        <v>177</v>
      </c>
      <c r="M230" s="72" t="s">
        <v>178</v>
      </c>
      <c r="N230" s="62"/>
      <c r="O230" s="75" t="s">
        <v>201</v>
      </c>
      <c r="P230" s="134" t="str">
        <f t="shared" si="23"/>
        <v>DI-R01S07-28</v>
      </c>
    </row>
    <row r="231" spans="1:18" ht="15" hidden="1" customHeight="1" x14ac:dyDescent="0.2">
      <c r="A231" s="28">
        <v>231</v>
      </c>
      <c r="C231" s="46" t="s">
        <v>677</v>
      </c>
      <c r="D231" s="55"/>
      <c r="E231" s="56">
        <v>29</v>
      </c>
      <c r="F231" s="57" t="str">
        <f t="shared" si="24"/>
        <v>900G32-0101</v>
      </c>
      <c r="G231" s="58">
        <f t="shared" si="24"/>
        <v>233</v>
      </c>
      <c r="H231" s="58">
        <f t="shared" si="24"/>
        <v>1</v>
      </c>
      <c r="I231" s="58">
        <f t="shared" si="24"/>
        <v>7</v>
      </c>
      <c r="J231" s="66" t="s">
        <v>201</v>
      </c>
      <c r="K231" s="60" t="str">
        <f t="shared" si="22"/>
        <v>DI-R01S07</v>
      </c>
      <c r="L231" s="61" t="s">
        <v>177</v>
      </c>
      <c r="M231" s="72" t="s">
        <v>178</v>
      </c>
      <c r="N231" s="62"/>
      <c r="O231" s="75" t="s">
        <v>201</v>
      </c>
      <c r="P231" s="134" t="str">
        <f t="shared" si="23"/>
        <v>DI-R01S07-29</v>
      </c>
    </row>
    <row r="232" spans="1:18" ht="15" hidden="1" customHeight="1" x14ac:dyDescent="0.2">
      <c r="A232" s="28">
        <v>232</v>
      </c>
      <c r="C232" s="46" t="s">
        <v>677</v>
      </c>
      <c r="D232" s="55"/>
      <c r="E232" s="56">
        <v>30</v>
      </c>
      <c r="F232" s="57" t="str">
        <f t="shared" si="24"/>
        <v>900G32-0101</v>
      </c>
      <c r="G232" s="58">
        <f t="shared" si="24"/>
        <v>233</v>
      </c>
      <c r="H232" s="58">
        <f t="shared" si="24"/>
        <v>1</v>
      </c>
      <c r="I232" s="58">
        <f t="shared" si="24"/>
        <v>7</v>
      </c>
      <c r="J232" s="66" t="s">
        <v>201</v>
      </c>
      <c r="K232" s="60" t="str">
        <f t="shared" si="22"/>
        <v>DI-R01S07</v>
      </c>
      <c r="L232" s="61" t="s">
        <v>177</v>
      </c>
      <c r="M232" s="72" t="s">
        <v>178</v>
      </c>
      <c r="N232" s="62"/>
      <c r="O232" s="75" t="s">
        <v>201</v>
      </c>
      <c r="P232" s="134" t="str">
        <f t="shared" si="23"/>
        <v>DI-R01S07-30</v>
      </c>
    </row>
    <row r="233" spans="1:18" ht="15" hidden="1" customHeight="1" x14ac:dyDescent="0.2">
      <c r="A233" s="28">
        <v>233</v>
      </c>
      <c r="C233" s="46" t="s">
        <v>677</v>
      </c>
      <c r="D233" s="55"/>
      <c r="E233" s="56">
        <v>31</v>
      </c>
      <c r="F233" s="57" t="str">
        <f t="shared" si="24"/>
        <v>900G32-0101</v>
      </c>
      <c r="G233" s="58">
        <f t="shared" si="24"/>
        <v>233</v>
      </c>
      <c r="H233" s="58">
        <f t="shared" si="24"/>
        <v>1</v>
      </c>
      <c r="I233" s="58">
        <f t="shared" si="24"/>
        <v>7</v>
      </c>
      <c r="J233" s="66" t="s">
        <v>201</v>
      </c>
      <c r="K233" s="60" t="str">
        <f t="shared" si="22"/>
        <v>DI-R01S07</v>
      </c>
      <c r="L233" s="61" t="s">
        <v>177</v>
      </c>
      <c r="M233" s="72" t="s">
        <v>178</v>
      </c>
      <c r="N233" s="62"/>
      <c r="O233" s="75" t="s">
        <v>201</v>
      </c>
      <c r="P233" s="134" t="str">
        <f t="shared" si="23"/>
        <v>DI-R01S07-31</v>
      </c>
    </row>
    <row r="234" spans="1:18" ht="15.75" hidden="1" customHeight="1" thickBot="1" x14ac:dyDescent="0.25">
      <c r="A234" s="28">
        <v>234</v>
      </c>
      <c r="C234" s="46" t="s">
        <v>677</v>
      </c>
      <c r="D234" s="76"/>
      <c r="E234" s="77">
        <v>32</v>
      </c>
      <c r="F234" s="78" t="str">
        <f t="shared" si="24"/>
        <v>900G32-0101</v>
      </c>
      <c r="G234" s="79">
        <f t="shared" si="24"/>
        <v>233</v>
      </c>
      <c r="H234" s="79">
        <f t="shared" si="24"/>
        <v>1</v>
      </c>
      <c r="I234" s="79">
        <f t="shared" si="24"/>
        <v>7</v>
      </c>
      <c r="J234" s="88" t="s">
        <v>201</v>
      </c>
      <c r="K234" s="80" t="str">
        <f t="shared" si="22"/>
        <v>DI-R01S07</v>
      </c>
      <c r="L234" s="81" t="s">
        <v>177</v>
      </c>
      <c r="M234" s="89" t="s">
        <v>178</v>
      </c>
      <c r="N234" s="89"/>
      <c r="O234" s="75" t="s">
        <v>201</v>
      </c>
      <c r="P234" s="134" t="str">
        <f t="shared" si="23"/>
        <v>DI-R01S07-32</v>
      </c>
    </row>
    <row r="235" spans="1:18" ht="15.75" customHeight="1" thickBot="1" x14ac:dyDescent="0.25">
      <c r="A235" s="28">
        <v>235</v>
      </c>
      <c r="C235" s="41"/>
      <c r="D235" s="41"/>
      <c r="E235" s="42"/>
      <c r="F235" s="43"/>
      <c r="G235" s="43"/>
      <c r="H235" s="43"/>
      <c r="I235" s="43"/>
      <c r="J235" s="44"/>
      <c r="K235" s="43"/>
      <c r="L235" s="43"/>
      <c r="M235" s="43"/>
      <c r="N235" s="43"/>
      <c r="O235" s="45"/>
      <c r="P235" s="134" t="str">
        <f t="shared" si="23"/>
        <v>-</v>
      </c>
    </row>
    <row r="236" spans="1:18" ht="15" customHeight="1" x14ac:dyDescent="0.2">
      <c r="A236" s="28">
        <v>236</v>
      </c>
      <c r="C236" s="46" t="s">
        <v>677</v>
      </c>
      <c r="D236" s="46"/>
      <c r="E236" s="82" t="s">
        <v>174</v>
      </c>
      <c r="F236" s="83" t="s">
        <v>175</v>
      </c>
      <c r="G236" s="84">
        <v>233</v>
      </c>
      <c r="H236" s="84">
        <v>1</v>
      </c>
      <c r="I236" s="84">
        <v>8</v>
      </c>
      <c r="J236" s="66" t="s">
        <v>871</v>
      </c>
      <c r="K236" s="85" t="s">
        <v>208</v>
      </c>
      <c r="L236" s="86" t="s">
        <v>209</v>
      </c>
      <c r="M236" s="103" t="s">
        <v>210</v>
      </c>
      <c r="N236" s="103" t="s">
        <v>211</v>
      </c>
      <c r="O236" s="75" t="s">
        <v>426</v>
      </c>
      <c r="P236" s="134" t="str">
        <f t="shared" si="23"/>
        <v>DO-R01S08-01</v>
      </c>
      <c r="R236" s="34" t="str">
        <f>J236</f>
        <v>CNE-SCR5-CNV001-xM1</v>
      </c>
    </row>
    <row r="237" spans="1:18" ht="15" customHeight="1" x14ac:dyDescent="0.2">
      <c r="A237" s="28">
        <v>237</v>
      </c>
      <c r="C237" s="55" t="s">
        <v>677</v>
      </c>
      <c r="D237" s="55"/>
      <c r="E237" s="56">
        <v>2</v>
      </c>
      <c r="F237" s="57" t="str">
        <f t="shared" ref="F237:I252" si="25">F236</f>
        <v>900G32-0101</v>
      </c>
      <c r="G237" s="58">
        <f t="shared" si="25"/>
        <v>233</v>
      </c>
      <c r="H237" s="58">
        <f t="shared" si="25"/>
        <v>1</v>
      </c>
      <c r="I237" s="58">
        <f t="shared" si="25"/>
        <v>8</v>
      </c>
      <c r="J237" s="66" t="s">
        <v>872</v>
      </c>
      <c r="K237" s="60" t="str">
        <f t="shared" ref="K237:K267" si="26">K236</f>
        <v>DO-R01S08</v>
      </c>
      <c r="L237" s="61" t="s">
        <v>209</v>
      </c>
      <c r="M237" s="62" t="s">
        <v>210</v>
      </c>
      <c r="N237" s="62" t="s">
        <v>211</v>
      </c>
      <c r="O237" s="75" t="s">
        <v>427</v>
      </c>
      <c r="P237" s="134" t="str">
        <f t="shared" si="23"/>
        <v>DO-R01S08-2</v>
      </c>
      <c r="R237" s="34" t="str">
        <f t="shared" ref="R237:R265" si="27">J237</f>
        <v>CNE-SCR5-SVB001-xM1</v>
      </c>
    </row>
    <row r="238" spans="1:18" ht="15" customHeight="1" x14ac:dyDescent="0.2">
      <c r="A238" s="28">
        <v>238</v>
      </c>
      <c r="C238" s="55" t="s">
        <v>677</v>
      </c>
      <c r="D238" s="55"/>
      <c r="E238" s="56">
        <v>3</v>
      </c>
      <c r="F238" s="57" t="str">
        <f t="shared" si="25"/>
        <v>900G32-0101</v>
      </c>
      <c r="G238" s="58">
        <f t="shared" si="25"/>
        <v>233</v>
      </c>
      <c r="H238" s="58">
        <f t="shared" si="25"/>
        <v>1</v>
      </c>
      <c r="I238" s="58">
        <f t="shared" si="25"/>
        <v>8</v>
      </c>
      <c r="J238" s="66" t="s">
        <v>873</v>
      </c>
      <c r="K238" s="60" t="str">
        <f t="shared" si="26"/>
        <v>DO-R01S08</v>
      </c>
      <c r="L238" s="61" t="s">
        <v>209</v>
      </c>
      <c r="M238" s="62" t="s">
        <v>210</v>
      </c>
      <c r="N238" s="62" t="s">
        <v>211</v>
      </c>
      <c r="O238" s="75" t="s">
        <v>428</v>
      </c>
      <c r="P238" s="134" t="str">
        <f t="shared" si="23"/>
        <v>DO-R01S08-3</v>
      </c>
      <c r="R238" s="34" t="str">
        <f t="shared" si="27"/>
        <v>CNE-SCR5-SVB002-xM1</v>
      </c>
    </row>
    <row r="239" spans="1:18" ht="15" customHeight="1" x14ac:dyDescent="0.2">
      <c r="A239" s="28">
        <v>239</v>
      </c>
      <c r="C239" s="46" t="s">
        <v>677</v>
      </c>
      <c r="D239" s="55"/>
      <c r="E239" s="56">
        <v>4</v>
      </c>
      <c r="F239" s="57" t="str">
        <f t="shared" si="25"/>
        <v>900G32-0101</v>
      </c>
      <c r="G239" s="58">
        <f t="shared" si="25"/>
        <v>233</v>
      </c>
      <c r="H239" s="58">
        <f t="shared" si="25"/>
        <v>1</v>
      </c>
      <c r="I239" s="58">
        <f t="shared" si="25"/>
        <v>8</v>
      </c>
      <c r="J239" s="66" t="s">
        <v>874</v>
      </c>
      <c r="K239" s="60" t="str">
        <f t="shared" si="26"/>
        <v>DO-R01S08</v>
      </c>
      <c r="L239" s="61" t="s">
        <v>209</v>
      </c>
      <c r="M239" s="62" t="s">
        <v>210</v>
      </c>
      <c r="N239" s="62" t="s">
        <v>211</v>
      </c>
      <c r="O239" s="75" t="s">
        <v>429</v>
      </c>
      <c r="P239" s="134" t="str">
        <f t="shared" si="23"/>
        <v>DO-R01S08-4</v>
      </c>
      <c r="R239" s="34" t="str">
        <f t="shared" si="27"/>
        <v>CNE-SCR5-SVB003-xM1</v>
      </c>
    </row>
    <row r="240" spans="1:18" ht="15" customHeight="1" x14ac:dyDescent="0.2">
      <c r="A240" s="28">
        <v>240</v>
      </c>
      <c r="C240" s="46" t="s">
        <v>677</v>
      </c>
      <c r="D240" s="55"/>
      <c r="E240" s="56">
        <v>5</v>
      </c>
      <c r="F240" s="57" t="str">
        <f t="shared" si="25"/>
        <v>900G32-0101</v>
      </c>
      <c r="G240" s="58">
        <f t="shared" si="25"/>
        <v>233</v>
      </c>
      <c r="H240" s="58">
        <f t="shared" si="25"/>
        <v>1</v>
      </c>
      <c r="I240" s="58">
        <f t="shared" si="25"/>
        <v>8</v>
      </c>
      <c r="J240" s="66" t="s">
        <v>875</v>
      </c>
      <c r="K240" s="60" t="str">
        <f t="shared" si="26"/>
        <v>DO-R01S08</v>
      </c>
      <c r="L240" s="61" t="s">
        <v>209</v>
      </c>
      <c r="M240" s="62" t="s">
        <v>210</v>
      </c>
      <c r="N240" s="62" t="s">
        <v>211</v>
      </c>
      <c r="O240" s="75" t="s">
        <v>430</v>
      </c>
      <c r="P240" s="134" t="str">
        <f t="shared" si="23"/>
        <v>DO-R01S08-5</v>
      </c>
      <c r="R240" s="34" t="str">
        <f t="shared" si="27"/>
        <v>CNE-SCR5-FAN001-xM1</v>
      </c>
    </row>
    <row r="241" spans="1:18" ht="15" customHeight="1" x14ac:dyDescent="0.2">
      <c r="A241" s="28">
        <v>241</v>
      </c>
      <c r="C241" s="46" t="s">
        <v>677</v>
      </c>
      <c r="D241" s="55"/>
      <c r="E241" s="56">
        <v>6</v>
      </c>
      <c r="F241" s="57" t="str">
        <f t="shared" si="25"/>
        <v>900G32-0101</v>
      </c>
      <c r="G241" s="58">
        <f t="shared" si="25"/>
        <v>233</v>
      </c>
      <c r="H241" s="58">
        <f t="shared" si="25"/>
        <v>1</v>
      </c>
      <c r="I241" s="58">
        <f t="shared" si="25"/>
        <v>8</v>
      </c>
      <c r="J241" s="66" t="s">
        <v>876</v>
      </c>
      <c r="K241" s="60" t="str">
        <f t="shared" si="26"/>
        <v>DO-R01S08</v>
      </c>
      <c r="L241" s="61" t="s">
        <v>209</v>
      </c>
      <c r="M241" s="62" t="s">
        <v>210</v>
      </c>
      <c r="N241" s="62" t="s">
        <v>211</v>
      </c>
      <c r="O241" s="75" t="s">
        <v>431</v>
      </c>
      <c r="P241" s="134" t="str">
        <f t="shared" si="23"/>
        <v>DO-R01S08-6</v>
      </c>
      <c r="R241" s="34" t="str">
        <f t="shared" si="27"/>
        <v>CNE-SCR5-FDV001-xM1</v>
      </c>
    </row>
    <row r="242" spans="1:18" ht="15" customHeight="1" x14ac:dyDescent="0.2">
      <c r="A242" s="28">
        <v>242</v>
      </c>
      <c r="C242" s="46" t="s">
        <v>677</v>
      </c>
      <c r="D242" s="55"/>
      <c r="E242" s="56">
        <v>7</v>
      </c>
      <c r="F242" s="57" t="str">
        <f t="shared" si="25"/>
        <v>900G32-0101</v>
      </c>
      <c r="G242" s="58">
        <f t="shared" si="25"/>
        <v>233</v>
      </c>
      <c r="H242" s="58">
        <f t="shared" si="25"/>
        <v>1</v>
      </c>
      <c r="I242" s="58">
        <f t="shared" si="25"/>
        <v>8</v>
      </c>
      <c r="J242" s="66" t="s">
        <v>877</v>
      </c>
      <c r="K242" s="60" t="str">
        <f t="shared" si="26"/>
        <v>DO-R01S08</v>
      </c>
      <c r="L242" s="61" t="s">
        <v>209</v>
      </c>
      <c r="M242" s="62" t="s">
        <v>210</v>
      </c>
      <c r="N242" s="62" t="s">
        <v>211</v>
      </c>
      <c r="O242" s="63" t="s">
        <v>432</v>
      </c>
      <c r="P242" s="134" t="str">
        <f t="shared" si="23"/>
        <v>DO-R01S08-7</v>
      </c>
      <c r="R242" s="34" t="str">
        <f t="shared" si="27"/>
        <v>CNE-SCR5-MSP001-xM1</v>
      </c>
    </row>
    <row r="243" spans="1:18" ht="15" customHeight="1" x14ac:dyDescent="0.2">
      <c r="A243" s="28">
        <v>243</v>
      </c>
      <c r="C243" s="46" t="s">
        <v>677</v>
      </c>
      <c r="D243" s="55"/>
      <c r="E243" s="56">
        <v>8</v>
      </c>
      <c r="F243" s="57" t="str">
        <f t="shared" si="25"/>
        <v>900G32-0101</v>
      </c>
      <c r="G243" s="58">
        <f t="shared" si="25"/>
        <v>233</v>
      </c>
      <c r="H243" s="58">
        <f t="shared" si="25"/>
        <v>1</v>
      </c>
      <c r="I243" s="58">
        <f t="shared" si="25"/>
        <v>8</v>
      </c>
      <c r="J243" s="66" t="s">
        <v>878</v>
      </c>
      <c r="K243" s="60" t="str">
        <f t="shared" si="26"/>
        <v>DO-R01S08</v>
      </c>
      <c r="L243" s="61" t="s">
        <v>209</v>
      </c>
      <c r="M243" s="62" t="s">
        <v>210</v>
      </c>
      <c r="N243" s="62" t="s">
        <v>211</v>
      </c>
      <c r="O243" s="63" t="s">
        <v>433</v>
      </c>
      <c r="P243" s="134" t="str">
        <f t="shared" si="23"/>
        <v>DO-R01S08-8</v>
      </c>
      <c r="R243" s="34" t="str">
        <f t="shared" si="27"/>
        <v>CNE-SCR5-MSP001-xM2</v>
      </c>
    </row>
    <row r="244" spans="1:18" ht="15" customHeight="1" x14ac:dyDescent="0.2">
      <c r="A244" s="28">
        <v>244</v>
      </c>
      <c r="C244" s="46" t="s">
        <v>677</v>
      </c>
      <c r="D244" s="55"/>
      <c r="E244" s="56">
        <v>9</v>
      </c>
      <c r="F244" s="57" t="str">
        <f t="shared" si="25"/>
        <v>900G32-0101</v>
      </c>
      <c r="G244" s="58">
        <f t="shared" si="25"/>
        <v>233</v>
      </c>
      <c r="H244" s="58">
        <f t="shared" si="25"/>
        <v>1</v>
      </c>
      <c r="I244" s="58">
        <f t="shared" si="25"/>
        <v>8</v>
      </c>
      <c r="J244" s="66" t="s">
        <v>879</v>
      </c>
      <c r="K244" s="60" t="str">
        <f t="shared" si="26"/>
        <v>DO-R01S08</v>
      </c>
      <c r="L244" s="61" t="s">
        <v>209</v>
      </c>
      <c r="M244" s="62" t="s">
        <v>210</v>
      </c>
      <c r="N244" s="62" t="s">
        <v>211</v>
      </c>
      <c r="O244" s="63" t="s">
        <v>434</v>
      </c>
      <c r="P244" s="134" t="str">
        <f t="shared" si="23"/>
        <v>DO-R01S08-9</v>
      </c>
      <c r="R244" s="34" t="str">
        <f t="shared" si="27"/>
        <v>CNE-SCR5-MSP001-xM3</v>
      </c>
    </row>
    <row r="245" spans="1:18" ht="15" customHeight="1" x14ac:dyDescent="0.2">
      <c r="A245" s="28">
        <v>245</v>
      </c>
      <c r="C245" s="46" t="s">
        <v>677</v>
      </c>
      <c r="D245" s="55"/>
      <c r="E245" s="56">
        <v>10</v>
      </c>
      <c r="F245" s="57" t="str">
        <f t="shared" si="25"/>
        <v>900G32-0101</v>
      </c>
      <c r="G245" s="58">
        <f t="shared" si="25"/>
        <v>233</v>
      </c>
      <c r="H245" s="58">
        <f t="shared" si="25"/>
        <v>1</v>
      </c>
      <c r="I245" s="58">
        <f t="shared" si="25"/>
        <v>8</v>
      </c>
      <c r="J245" s="66" t="s">
        <v>880</v>
      </c>
      <c r="K245" s="60" t="str">
        <f t="shared" si="26"/>
        <v>DO-R01S08</v>
      </c>
      <c r="L245" s="61" t="s">
        <v>209</v>
      </c>
      <c r="M245" s="62" t="s">
        <v>210</v>
      </c>
      <c r="N245" s="62" t="s">
        <v>211</v>
      </c>
      <c r="O245" s="63" t="s">
        <v>435</v>
      </c>
      <c r="P245" s="134" t="str">
        <f t="shared" si="23"/>
        <v>DO-R01S08-10</v>
      </c>
      <c r="R245" s="34" t="str">
        <f t="shared" si="27"/>
        <v>CNE-SCR5-MSP001-xM4</v>
      </c>
    </row>
    <row r="246" spans="1:18" ht="15" customHeight="1" x14ac:dyDescent="0.2">
      <c r="A246" s="28">
        <v>246</v>
      </c>
      <c r="C246" s="46" t="s">
        <v>677</v>
      </c>
      <c r="D246" s="55"/>
      <c r="E246" s="67">
        <v>11</v>
      </c>
      <c r="F246" s="68" t="str">
        <f t="shared" si="25"/>
        <v>900G32-0101</v>
      </c>
      <c r="G246" s="69">
        <f t="shared" si="25"/>
        <v>233</v>
      </c>
      <c r="H246" s="69">
        <f t="shared" si="25"/>
        <v>1</v>
      </c>
      <c r="I246" s="69">
        <f t="shared" si="25"/>
        <v>8</v>
      </c>
      <c r="J246" s="66" t="s">
        <v>881</v>
      </c>
      <c r="K246" s="70" t="str">
        <f t="shared" si="26"/>
        <v>DO-R01S08</v>
      </c>
      <c r="L246" s="71" t="s">
        <v>209</v>
      </c>
      <c r="M246" s="62" t="s">
        <v>210</v>
      </c>
      <c r="N246" s="62" t="s">
        <v>211</v>
      </c>
      <c r="O246" s="63" t="s">
        <v>436</v>
      </c>
      <c r="P246" s="134" t="str">
        <f t="shared" si="23"/>
        <v>DO-R01S08-11</v>
      </c>
      <c r="R246" s="34" t="str">
        <f t="shared" si="27"/>
        <v>CNE-SCR5-MSP002-xM1</v>
      </c>
    </row>
    <row r="247" spans="1:18" ht="15" customHeight="1" x14ac:dyDescent="0.2">
      <c r="A247" s="28">
        <v>247</v>
      </c>
      <c r="C247" s="46" t="s">
        <v>677</v>
      </c>
      <c r="D247" s="55"/>
      <c r="E247" s="67">
        <v>12</v>
      </c>
      <c r="F247" s="68" t="str">
        <f t="shared" si="25"/>
        <v>900G32-0101</v>
      </c>
      <c r="G247" s="69">
        <f t="shared" si="25"/>
        <v>233</v>
      </c>
      <c r="H247" s="69">
        <f t="shared" si="25"/>
        <v>1</v>
      </c>
      <c r="I247" s="69">
        <f t="shared" si="25"/>
        <v>8</v>
      </c>
      <c r="J247" s="66" t="s">
        <v>882</v>
      </c>
      <c r="K247" s="70" t="str">
        <f t="shared" si="26"/>
        <v>DO-R01S08</v>
      </c>
      <c r="L247" s="71" t="s">
        <v>209</v>
      </c>
      <c r="M247" s="62" t="s">
        <v>210</v>
      </c>
      <c r="N247" s="62" t="s">
        <v>211</v>
      </c>
      <c r="O247" s="63" t="s">
        <v>437</v>
      </c>
      <c r="P247" s="134" t="str">
        <f t="shared" si="23"/>
        <v>DO-R01S08-12</v>
      </c>
      <c r="R247" s="34" t="str">
        <f t="shared" si="27"/>
        <v>CNE-SCR5-MSP002-xM2</v>
      </c>
    </row>
    <row r="248" spans="1:18" ht="15" customHeight="1" x14ac:dyDescent="0.2">
      <c r="A248" s="28">
        <v>248</v>
      </c>
      <c r="C248" s="46" t="s">
        <v>677</v>
      </c>
      <c r="D248" s="55"/>
      <c r="E248" s="67">
        <v>13</v>
      </c>
      <c r="F248" s="68" t="str">
        <f t="shared" si="25"/>
        <v>900G32-0101</v>
      </c>
      <c r="G248" s="69">
        <f t="shared" si="25"/>
        <v>233</v>
      </c>
      <c r="H248" s="69">
        <f t="shared" si="25"/>
        <v>1</v>
      </c>
      <c r="I248" s="69">
        <f t="shared" si="25"/>
        <v>8</v>
      </c>
      <c r="J248" s="66" t="s">
        <v>883</v>
      </c>
      <c r="K248" s="70" t="str">
        <f t="shared" si="26"/>
        <v>DO-R01S08</v>
      </c>
      <c r="L248" s="71" t="s">
        <v>209</v>
      </c>
      <c r="M248" s="62" t="s">
        <v>210</v>
      </c>
      <c r="N248" s="62" t="s">
        <v>211</v>
      </c>
      <c r="O248" s="63" t="s">
        <v>438</v>
      </c>
      <c r="P248" s="134" t="str">
        <f t="shared" si="23"/>
        <v>DO-R01S08-13</v>
      </c>
      <c r="R248" s="34" t="str">
        <f t="shared" si="27"/>
        <v>CNE-SCR5-MSP002-xM3</v>
      </c>
    </row>
    <row r="249" spans="1:18" ht="15" customHeight="1" x14ac:dyDescent="0.2">
      <c r="A249" s="28">
        <v>249</v>
      </c>
      <c r="C249" s="46" t="s">
        <v>677</v>
      </c>
      <c r="D249" s="55"/>
      <c r="E249" s="67">
        <v>14</v>
      </c>
      <c r="F249" s="68" t="str">
        <f t="shared" si="25"/>
        <v>900G32-0101</v>
      </c>
      <c r="G249" s="69">
        <f t="shared" si="25"/>
        <v>233</v>
      </c>
      <c r="H249" s="69">
        <f t="shared" si="25"/>
        <v>1</v>
      </c>
      <c r="I249" s="69">
        <f t="shared" si="25"/>
        <v>8</v>
      </c>
      <c r="J249" s="66" t="s">
        <v>884</v>
      </c>
      <c r="K249" s="70" t="str">
        <f t="shared" si="26"/>
        <v>DO-R01S08</v>
      </c>
      <c r="L249" s="71" t="s">
        <v>209</v>
      </c>
      <c r="M249" s="62" t="s">
        <v>210</v>
      </c>
      <c r="N249" s="62" t="s">
        <v>211</v>
      </c>
      <c r="O249" s="63" t="s">
        <v>439</v>
      </c>
      <c r="P249" s="134" t="str">
        <f t="shared" si="23"/>
        <v>DO-R01S08-14</v>
      </c>
      <c r="R249" s="34" t="str">
        <f t="shared" si="27"/>
        <v>CNE-SCR5-MSP002-xM4</v>
      </c>
    </row>
    <row r="250" spans="1:18" ht="15" customHeight="1" x14ac:dyDescent="0.2">
      <c r="A250" s="28">
        <v>250</v>
      </c>
      <c r="C250" s="46" t="s">
        <v>677</v>
      </c>
      <c r="D250" s="55"/>
      <c r="E250" s="56">
        <v>15</v>
      </c>
      <c r="F250" s="57" t="str">
        <f t="shared" si="25"/>
        <v>900G32-0101</v>
      </c>
      <c r="G250" s="58">
        <f t="shared" si="25"/>
        <v>233</v>
      </c>
      <c r="H250" s="58">
        <f t="shared" si="25"/>
        <v>1</v>
      </c>
      <c r="I250" s="58">
        <f t="shared" si="25"/>
        <v>8</v>
      </c>
      <c r="J250" s="66" t="s">
        <v>885</v>
      </c>
      <c r="K250" s="60" t="str">
        <f t="shared" si="26"/>
        <v>DO-R01S08</v>
      </c>
      <c r="L250" s="61" t="s">
        <v>209</v>
      </c>
      <c r="M250" s="62" t="s">
        <v>210</v>
      </c>
      <c r="N250" s="62" t="s">
        <v>211</v>
      </c>
      <c r="O250" s="63" t="s">
        <v>440</v>
      </c>
      <c r="P250" s="134" t="str">
        <f t="shared" si="23"/>
        <v>DO-R01S08-15</v>
      </c>
      <c r="R250" s="34" t="str">
        <f t="shared" si="27"/>
        <v>CNE-SCR5-MSP003-xM1</v>
      </c>
    </row>
    <row r="251" spans="1:18" ht="15" customHeight="1" x14ac:dyDescent="0.2">
      <c r="A251" s="28">
        <v>251</v>
      </c>
      <c r="C251" s="46" t="s">
        <v>677</v>
      </c>
      <c r="D251" s="55"/>
      <c r="E251" s="56">
        <v>16</v>
      </c>
      <c r="F251" s="57" t="str">
        <f t="shared" si="25"/>
        <v>900G32-0101</v>
      </c>
      <c r="G251" s="73">
        <f t="shared" si="25"/>
        <v>233</v>
      </c>
      <c r="H251" s="73">
        <f t="shared" si="25"/>
        <v>1</v>
      </c>
      <c r="I251" s="73">
        <f t="shared" si="25"/>
        <v>8</v>
      </c>
      <c r="J251" s="66" t="s">
        <v>886</v>
      </c>
      <c r="K251" s="60" t="str">
        <f t="shared" si="26"/>
        <v>DO-R01S08</v>
      </c>
      <c r="L251" s="61" t="s">
        <v>209</v>
      </c>
      <c r="M251" s="62" t="s">
        <v>210</v>
      </c>
      <c r="N251" s="62" t="s">
        <v>211</v>
      </c>
      <c r="O251" s="63" t="s">
        <v>441</v>
      </c>
      <c r="P251" s="134" t="str">
        <f t="shared" si="23"/>
        <v>DO-R01S08-16</v>
      </c>
      <c r="R251" s="34" t="str">
        <f t="shared" si="27"/>
        <v>CNE-SCR5-MSP003-xM2</v>
      </c>
    </row>
    <row r="252" spans="1:18" ht="15" customHeight="1" x14ac:dyDescent="0.2">
      <c r="A252" s="28">
        <v>252</v>
      </c>
      <c r="C252" s="46" t="s">
        <v>677</v>
      </c>
      <c r="D252" s="55"/>
      <c r="E252" s="56">
        <v>17</v>
      </c>
      <c r="F252" s="57" t="str">
        <f t="shared" si="25"/>
        <v>900G32-0101</v>
      </c>
      <c r="G252" s="58">
        <f t="shared" si="25"/>
        <v>233</v>
      </c>
      <c r="H252" s="58">
        <f t="shared" si="25"/>
        <v>1</v>
      </c>
      <c r="I252" s="58">
        <f t="shared" si="25"/>
        <v>8</v>
      </c>
      <c r="J252" s="66" t="s">
        <v>887</v>
      </c>
      <c r="K252" s="87" t="str">
        <f t="shared" si="26"/>
        <v>DO-R01S08</v>
      </c>
      <c r="L252" s="61" t="s">
        <v>209</v>
      </c>
      <c r="M252" s="62" t="s">
        <v>210</v>
      </c>
      <c r="N252" s="62" t="s">
        <v>211</v>
      </c>
      <c r="O252" s="63" t="s">
        <v>442</v>
      </c>
      <c r="P252" s="134" t="str">
        <f t="shared" si="23"/>
        <v>DO-R01S08-17</v>
      </c>
      <c r="R252" s="34" t="str">
        <f t="shared" si="27"/>
        <v>CNE-SCR5-MSP003-xM3</v>
      </c>
    </row>
    <row r="253" spans="1:18" ht="15" customHeight="1" x14ac:dyDescent="0.2">
      <c r="A253" s="28">
        <v>253</v>
      </c>
      <c r="C253" s="46" t="s">
        <v>677</v>
      </c>
      <c r="D253" s="55"/>
      <c r="E253" s="56">
        <v>18</v>
      </c>
      <c r="F253" s="57" t="str">
        <f t="shared" ref="F253:I267" si="28">F252</f>
        <v>900G32-0101</v>
      </c>
      <c r="G253" s="58">
        <f t="shared" si="28"/>
        <v>233</v>
      </c>
      <c r="H253" s="58">
        <f t="shared" si="28"/>
        <v>1</v>
      </c>
      <c r="I253" s="58">
        <f t="shared" si="28"/>
        <v>8</v>
      </c>
      <c r="J253" s="66" t="s">
        <v>888</v>
      </c>
      <c r="K253" s="60" t="str">
        <f t="shared" si="26"/>
        <v>DO-R01S08</v>
      </c>
      <c r="L253" s="61" t="s">
        <v>209</v>
      </c>
      <c r="M253" s="62" t="s">
        <v>210</v>
      </c>
      <c r="N253" s="62" t="s">
        <v>211</v>
      </c>
      <c r="O253" s="63" t="s">
        <v>443</v>
      </c>
      <c r="P253" s="134" t="str">
        <f t="shared" si="23"/>
        <v>DO-R01S08-18</v>
      </c>
      <c r="R253" s="34" t="str">
        <f t="shared" si="27"/>
        <v>CNE-SCR5-MSP003-xM4</v>
      </c>
    </row>
    <row r="254" spans="1:18" ht="15" customHeight="1" x14ac:dyDescent="0.2">
      <c r="A254" s="28">
        <v>254</v>
      </c>
      <c r="C254" s="46" t="s">
        <v>677</v>
      </c>
      <c r="D254" s="55"/>
      <c r="E254" s="56">
        <v>19</v>
      </c>
      <c r="F254" s="57" t="str">
        <f t="shared" si="28"/>
        <v>900G32-0101</v>
      </c>
      <c r="G254" s="58">
        <f t="shared" si="28"/>
        <v>233</v>
      </c>
      <c r="H254" s="58">
        <f t="shared" si="28"/>
        <v>1</v>
      </c>
      <c r="I254" s="58">
        <f t="shared" si="28"/>
        <v>8</v>
      </c>
      <c r="J254" s="66" t="s">
        <v>889</v>
      </c>
      <c r="K254" s="60" t="str">
        <f t="shared" si="26"/>
        <v>DO-R01S08</v>
      </c>
      <c r="L254" s="61" t="s">
        <v>209</v>
      </c>
      <c r="M254" s="62" t="s">
        <v>210</v>
      </c>
      <c r="N254" s="62" t="s">
        <v>211</v>
      </c>
      <c r="O254" s="63" t="s">
        <v>444</v>
      </c>
      <c r="P254" s="134" t="str">
        <f t="shared" si="23"/>
        <v>DO-R01S08-19</v>
      </c>
      <c r="R254" s="34" t="str">
        <f t="shared" si="27"/>
        <v>CNE-SCR5-MSP004-xM1</v>
      </c>
    </row>
    <row r="255" spans="1:18" ht="15" customHeight="1" x14ac:dyDescent="0.2">
      <c r="A255" s="28">
        <v>255</v>
      </c>
      <c r="C255" s="46" t="s">
        <v>677</v>
      </c>
      <c r="D255" s="55"/>
      <c r="E255" s="56">
        <v>20</v>
      </c>
      <c r="F255" s="57" t="str">
        <f t="shared" si="28"/>
        <v>900G32-0101</v>
      </c>
      <c r="G255" s="58">
        <f t="shared" si="28"/>
        <v>233</v>
      </c>
      <c r="H255" s="58">
        <f t="shared" si="28"/>
        <v>1</v>
      </c>
      <c r="I255" s="58">
        <f t="shared" si="28"/>
        <v>8</v>
      </c>
      <c r="J255" s="66" t="s">
        <v>890</v>
      </c>
      <c r="K255" s="60" t="str">
        <f t="shared" si="26"/>
        <v>DO-R01S08</v>
      </c>
      <c r="L255" s="61" t="s">
        <v>209</v>
      </c>
      <c r="M255" s="62" t="s">
        <v>210</v>
      </c>
      <c r="N255" s="62" t="s">
        <v>211</v>
      </c>
      <c r="O255" s="63" t="s">
        <v>445</v>
      </c>
      <c r="P255" s="134" t="str">
        <f t="shared" si="23"/>
        <v>DO-R01S08-20</v>
      </c>
      <c r="R255" s="34" t="str">
        <f t="shared" si="27"/>
        <v>CNE-SCR5-MSP004-xM2</v>
      </c>
    </row>
    <row r="256" spans="1:18" ht="15" customHeight="1" x14ac:dyDescent="0.2">
      <c r="A256" s="28">
        <v>256</v>
      </c>
      <c r="C256" s="46" t="s">
        <v>677</v>
      </c>
      <c r="D256" s="55"/>
      <c r="E256" s="56">
        <v>21</v>
      </c>
      <c r="F256" s="57" t="str">
        <f t="shared" si="28"/>
        <v>900G32-0101</v>
      </c>
      <c r="G256" s="58">
        <f t="shared" si="28"/>
        <v>233</v>
      </c>
      <c r="H256" s="58">
        <f t="shared" si="28"/>
        <v>1</v>
      </c>
      <c r="I256" s="58">
        <f t="shared" si="28"/>
        <v>8</v>
      </c>
      <c r="J256" s="66" t="s">
        <v>891</v>
      </c>
      <c r="K256" s="60" t="str">
        <f t="shared" si="26"/>
        <v>DO-R01S08</v>
      </c>
      <c r="L256" s="61" t="s">
        <v>209</v>
      </c>
      <c r="M256" s="62" t="s">
        <v>210</v>
      </c>
      <c r="N256" s="62" t="s">
        <v>211</v>
      </c>
      <c r="O256" s="63" t="s">
        <v>446</v>
      </c>
      <c r="P256" s="134" t="str">
        <f t="shared" si="23"/>
        <v>DO-R01S08-21</v>
      </c>
      <c r="R256" s="34" t="str">
        <f t="shared" si="27"/>
        <v>CNE-SCR5-MSP004-xM3</v>
      </c>
    </row>
    <row r="257" spans="1:18" ht="15" customHeight="1" x14ac:dyDescent="0.2">
      <c r="A257" s="28">
        <v>257</v>
      </c>
      <c r="C257" s="46" t="s">
        <v>677</v>
      </c>
      <c r="D257" s="55"/>
      <c r="E257" s="56">
        <v>22</v>
      </c>
      <c r="F257" s="57" t="str">
        <f t="shared" si="28"/>
        <v>900G32-0101</v>
      </c>
      <c r="G257" s="58">
        <f t="shared" si="28"/>
        <v>233</v>
      </c>
      <c r="H257" s="58">
        <f t="shared" si="28"/>
        <v>1</v>
      </c>
      <c r="I257" s="58">
        <f t="shared" si="28"/>
        <v>8</v>
      </c>
      <c r="J257" s="66" t="s">
        <v>892</v>
      </c>
      <c r="K257" s="60" t="str">
        <f t="shared" si="26"/>
        <v>DO-R01S08</v>
      </c>
      <c r="L257" s="61" t="s">
        <v>209</v>
      </c>
      <c r="M257" s="62" t="s">
        <v>210</v>
      </c>
      <c r="N257" s="62" t="s">
        <v>211</v>
      </c>
      <c r="O257" s="63" t="s">
        <v>447</v>
      </c>
      <c r="P257" s="134" t="str">
        <f t="shared" si="23"/>
        <v>DO-R01S08-22</v>
      </c>
      <c r="R257" s="34" t="str">
        <f t="shared" si="27"/>
        <v>CNE-SCR5-MSP004-xM4</v>
      </c>
    </row>
    <row r="258" spans="1:18" ht="15" customHeight="1" x14ac:dyDescent="0.2">
      <c r="A258" s="28">
        <v>258</v>
      </c>
      <c r="C258" s="46" t="s">
        <v>677</v>
      </c>
      <c r="D258" s="55"/>
      <c r="E258" s="56">
        <v>23</v>
      </c>
      <c r="F258" s="57" t="str">
        <f t="shared" si="28"/>
        <v>900G32-0101</v>
      </c>
      <c r="G258" s="58">
        <f t="shared" si="28"/>
        <v>233</v>
      </c>
      <c r="H258" s="58">
        <f t="shared" si="28"/>
        <v>1</v>
      </c>
      <c r="I258" s="58">
        <f t="shared" si="28"/>
        <v>8</v>
      </c>
      <c r="J258" s="66" t="s">
        <v>893</v>
      </c>
      <c r="K258" s="60" t="str">
        <f t="shared" si="26"/>
        <v>DO-R01S08</v>
      </c>
      <c r="L258" s="61" t="s">
        <v>209</v>
      </c>
      <c r="M258" s="62" t="s">
        <v>210</v>
      </c>
      <c r="N258" s="62" t="s">
        <v>211</v>
      </c>
      <c r="O258" s="63" t="s">
        <v>448</v>
      </c>
      <c r="P258" s="134" t="str">
        <f t="shared" si="23"/>
        <v>DO-R01S08-23</v>
      </c>
      <c r="R258" s="34" t="str">
        <f t="shared" si="27"/>
        <v>CNE-SCR5-MSP005-xM1</v>
      </c>
    </row>
    <row r="259" spans="1:18" ht="15" customHeight="1" x14ac:dyDescent="0.2">
      <c r="A259" s="28">
        <v>259</v>
      </c>
      <c r="C259" s="46" t="s">
        <v>677</v>
      </c>
      <c r="D259" s="55"/>
      <c r="E259" s="56">
        <v>24</v>
      </c>
      <c r="F259" s="57" t="str">
        <f t="shared" si="28"/>
        <v>900G32-0101</v>
      </c>
      <c r="G259" s="58">
        <f t="shared" si="28"/>
        <v>233</v>
      </c>
      <c r="H259" s="58">
        <f t="shared" si="28"/>
        <v>1</v>
      </c>
      <c r="I259" s="58">
        <f t="shared" si="28"/>
        <v>8</v>
      </c>
      <c r="J259" s="66" t="s">
        <v>894</v>
      </c>
      <c r="K259" s="60" t="str">
        <f t="shared" si="26"/>
        <v>DO-R01S08</v>
      </c>
      <c r="L259" s="61" t="s">
        <v>209</v>
      </c>
      <c r="M259" s="62" t="s">
        <v>210</v>
      </c>
      <c r="N259" s="62" t="s">
        <v>211</v>
      </c>
      <c r="O259" s="63" t="s">
        <v>449</v>
      </c>
      <c r="P259" s="134" t="str">
        <f t="shared" si="23"/>
        <v>DO-R01S08-24</v>
      </c>
      <c r="R259" s="34" t="str">
        <f t="shared" si="27"/>
        <v>CNE-SCR5-MSP005-xM2</v>
      </c>
    </row>
    <row r="260" spans="1:18" ht="15" customHeight="1" x14ac:dyDescent="0.2">
      <c r="A260" s="28">
        <v>260</v>
      </c>
      <c r="C260" s="46" t="s">
        <v>677</v>
      </c>
      <c r="D260" s="55"/>
      <c r="E260" s="56">
        <v>25</v>
      </c>
      <c r="F260" s="57" t="str">
        <f t="shared" si="28"/>
        <v>900G32-0101</v>
      </c>
      <c r="G260" s="58">
        <f t="shared" si="28"/>
        <v>233</v>
      </c>
      <c r="H260" s="58">
        <f t="shared" si="28"/>
        <v>1</v>
      </c>
      <c r="I260" s="58">
        <f t="shared" si="28"/>
        <v>8</v>
      </c>
      <c r="J260" s="66" t="s">
        <v>895</v>
      </c>
      <c r="K260" s="60" t="str">
        <f t="shared" si="26"/>
        <v>DO-R01S08</v>
      </c>
      <c r="L260" s="61" t="s">
        <v>209</v>
      </c>
      <c r="M260" s="62" t="s">
        <v>210</v>
      </c>
      <c r="N260" s="62" t="s">
        <v>211</v>
      </c>
      <c r="O260" s="63" t="s">
        <v>450</v>
      </c>
      <c r="P260" s="134" t="str">
        <f t="shared" si="23"/>
        <v>DO-R01S08-25</v>
      </c>
      <c r="R260" s="34" t="str">
        <f t="shared" si="27"/>
        <v>CNE-SCR5-MSP005-xM3</v>
      </c>
    </row>
    <row r="261" spans="1:18" ht="15" customHeight="1" x14ac:dyDescent="0.2">
      <c r="A261" s="28">
        <v>261</v>
      </c>
      <c r="C261" s="46" t="s">
        <v>677</v>
      </c>
      <c r="D261" s="55"/>
      <c r="E261" s="56">
        <v>26</v>
      </c>
      <c r="F261" s="57" t="str">
        <f t="shared" si="28"/>
        <v>900G32-0101</v>
      </c>
      <c r="G261" s="58">
        <f t="shared" si="28"/>
        <v>233</v>
      </c>
      <c r="H261" s="58">
        <f t="shared" si="28"/>
        <v>1</v>
      </c>
      <c r="I261" s="58">
        <f t="shared" si="28"/>
        <v>8</v>
      </c>
      <c r="J261" s="66" t="s">
        <v>896</v>
      </c>
      <c r="K261" s="60" t="str">
        <f t="shared" si="26"/>
        <v>DO-R01S08</v>
      </c>
      <c r="L261" s="61" t="s">
        <v>209</v>
      </c>
      <c r="M261" s="62" t="s">
        <v>210</v>
      </c>
      <c r="N261" s="62" t="s">
        <v>211</v>
      </c>
      <c r="O261" s="63" t="s">
        <v>451</v>
      </c>
      <c r="P261" s="134" t="str">
        <f t="shared" si="23"/>
        <v>DO-R01S08-26</v>
      </c>
      <c r="R261" s="34" t="str">
        <f t="shared" si="27"/>
        <v>CNE-SCR5-MSP005-xM4</v>
      </c>
    </row>
    <row r="262" spans="1:18" ht="15" customHeight="1" x14ac:dyDescent="0.2">
      <c r="A262" s="28">
        <v>262</v>
      </c>
      <c r="C262" s="46" t="s">
        <v>677</v>
      </c>
      <c r="D262" s="55"/>
      <c r="E262" s="56">
        <v>27</v>
      </c>
      <c r="F262" s="57" t="str">
        <f t="shared" si="28"/>
        <v>900G32-0101</v>
      </c>
      <c r="G262" s="58">
        <f t="shared" si="28"/>
        <v>233</v>
      </c>
      <c r="H262" s="58">
        <f t="shared" si="28"/>
        <v>1</v>
      </c>
      <c r="I262" s="58">
        <f t="shared" si="28"/>
        <v>8</v>
      </c>
      <c r="J262" s="66" t="s">
        <v>897</v>
      </c>
      <c r="K262" s="60" t="str">
        <f t="shared" si="26"/>
        <v>DO-R01S08</v>
      </c>
      <c r="L262" s="61" t="s">
        <v>209</v>
      </c>
      <c r="M262" s="62" t="s">
        <v>210</v>
      </c>
      <c r="N262" s="62" t="s">
        <v>211</v>
      </c>
      <c r="O262" s="63" t="s">
        <v>452</v>
      </c>
      <c r="P262" s="134" t="str">
        <f t="shared" si="23"/>
        <v>DO-R01S08-27</v>
      </c>
      <c r="R262" s="34" t="str">
        <f t="shared" si="27"/>
        <v>CNE-SCR5-MSP006-xM1</v>
      </c>
    </row>
    <row r="263" spans="1:18" ht="15" customHeight="1" x14ac:dyDescent="0.2">
      <c r="A263" s="28">
        <v>263</v>
      </c>
      <c r="C263" s="46" t="s">
        <v>677</v>
      </c>
      <c r="D263" s="55"/>
      <c r="E263" s="56">
        <v>28</v>
      </c>
      <c r="F263" s="57" t="str">
        <f t="shared" si="28"/>
        <v>900G32-0101</v>
      </c>
      <c r="G263" s="58">
        <f t="shared" si="28"/>
        <v>233</v>
      </c>
      <c r="H263" s="58">
        <f t="shared" si="28"/>
        <v>1</v>
      </c>
      <c r="I263" s="58">
        <f t="shared" si="28"/>
        <v>8</v>
      </c>
      <c r="J263" s="66" t="s">
        <v>898</v>
      </c>
      <c r="K263" s="60" t="str">
        <f t="shared" si="26"/>
        <v>DO-R01S08</v>
      </c>
      <c r="L263" s="61" t="s">
        <v>209</v>
      </c>
      <c r="M263" s="62" t="s">
        <v>210</v>
      </c>
      <c r="N263" s="62" t="s">
        <v>211</v>
      </c>
      <c r="O263" s="63" t="s">
        <v>453</v>
      </c>
      <c r="P263" s="134" t="str">
        <f t="shared" si="23"/>
        <v>DO-R01S08-28</v>
      </c>
      <c r="R263" s="34" t="str">
        <f t="shared" si="27"/>
        <v>CNE-SCR5-MSP006-xM2</v>
      </c>
    </row>
    <row r="264" spans="1:18" ht="15" customHeight="1" x14ac:dyDescent="0.2">
      <c r="A264" s="28">
        <v>264</v>
      </c>
      <c r="C264" s="46" t="s">
        <v>677</v>
      </c>
      <c r="D264" s="55"/>
      <c r="E264" s="56">
        <v>29</v>
      </c>
      <c r="F264" s="57" t="str">
        <f t="shared" si="28"/>
        <v>900G32-0101</v>
      </c>
      <c r="G264" s="58">
        <f t="shared" si="28"/>
        <v>233</v>
      </c>
      <c r="H264" s="58">
        <f t="shared" si="28"/>
        <v>1</v>
      </c>
      <c r="I264" s="58">
        <f t="shared" si="28"/>
        <v>8</v>
      </c>
      <c r="J264" s="66" t="s">
        <v>899</v>
      </c>
      <c r="K264" s="60" t="str">
        <f t="shared" si="26"/>
        <v>DO-R01S08</v>
      </c>
      <c r="L264" s="61" t="s">
        <v>209</v>
      </c>
      <c r="M264" s="62" t="s">
        <v>210</v>
      </c>
      <c r="N264" s="62" t="s">
        <v>211</v>
      </c>
      <c r="O264" s="63" t="s">
        <v>454</v>
      </c>
      <c r="P264" s="134" t="str">
        <f t="shared" si="23"/>
        <v>DO-R01S08-29</v>
      </c>
      <c r="R264" s="34" t="str">
        <f t="shared" si="27"/>
        <v>CNE-SCR5-MSP006-xM3</v>
      </c>
    </row>
    <row r="265" spans="1:18" ht="15" customHeight="1" thickBot="1" x14ac:dyDescent="0.25">
      <c r="A265" s="28">
        <v>265</v>
      </c>
      <c r="C265" s="46" t="s">
        <v>677</v>
      </c>
      <c r="D265" s="55"/>
      <c r="E265" s="56">
        <v>30</v>
      </c>
      <c r="F265" s="57" t="str">
        <f t="shared" si="28"/>
        <v>900G32-0101</v>
      </c>
      <c r="G265" s="58">
        <f t="shared" si="28"/>
        <v>233</v>
      </c>
      <c r="H265" s="58">
        <f t="shared" si="28"/>
        <v>1</v>
      </c>
      <c r="I265" s="58">
        <f t="shared" si="28"/>
        <v>8</v>
      </c>
      <c r="J265" s="66" t="s">
        <v>900</v>
      </c>
      <c r="K265" s="60" t="str">
        <f t="shared" si="26"/>
        <v>DO-R01S08</v>
      </c>
      <c r="L265" s="61" t="s">
        <v>209</v>
      </c>
      <c r="M265" s="62" t="s">
        <v>210</v>
      </c>
      <c r="N265" s="62" t="s">
        <v>211</v>
      </c>
      <c r="O265" s="63" t="s">
        <v>455</v>
      </c>
      <c r="P265" s="134" t="str">
        <f t="shared" si="23"/>
        <v>DO-R01S08-30</v>
      </c>
      <c r="R265" s="34" t="str">
        <f t="shared" si="27"/>
        <v>CNE-SCR5-MSP006-xM4</v>
      </c>
    </row>
    <row r="266" spans="1:18" ht="15" hidden="1" customHeight="1" x14ac:dyDescent="0.2">
      <c r="A266" s="28">
        <v>266</v>
      </c>
      <c r="C266" s="46" t="s">
        <v>677</v>
      </c>
      <c r="D266" s="55"/>
      <c r="E266" s="56">
        <v>31</v>
      </c>
      <c r="F266" s="57" t="str">
        <f t="shared" si="28"/>
        <v>900G32-0101</v>
      </c>
      <c r="G266" s="58">
        <f t="shared" si="28"/>
        <v>233</v>
      </c>
      <c r="H266" s="58">
        <f t="shared" si="28"/>
        <v>1</v>
      </c>
      <c r="I266" s="58">
        <f t="shared" si="28"/>
        <v>8</v>
      </c>
      <c r="J266" s="66" t="s">
        <v>201</v>
      </c>
      <c r="K266" s="60" t="str">
        <f t="shared" si="26"/>
        <v>DO-R01S08</v>
      </c>
      <c r="L266" s="61" t="s">
        <v>209</v>
      </c>
      <c r="M266" s="62" t="s">
        <v>210</v>
      </c>
      <c r="N266" s="62" t="s">
        <v>211</v>
      </c>
      <c r="O266" s="75" t="s">
        <v>201</v>
      </c>
      <c r="P266" s="134" t="str">
        <f t="shared" si="23"/>
        <v>DO-R01S08-31</v>
      </c>
    </row>
    <row r="267" spans="1:18" ht="15.75" hidden="1" customHeight="1" thickBot="1" x14ac:dyDescent="0.25">
      <c r="A267" s="28">
        <v>267</v>
      </c>
      <c r="C267" s="46" t="s">
        <v>677</v>
      </c>
      <c r="D267" s="76"/>
      <c r="E267" s="77">
        <v>32</v>
      </c>
      <c r="F267" s="78" t="str">
        <f t="shared" si="28"/>
        <v>900G32-0101</v>
      </c>
      <c r="G267" s="79">
        <f t="shared" si="28"/>
        <v>233</v>
      </c>
      <c r="H267" s="79">
        <f t="shared" si="28"/>
        <v>1</v>
      </c>
      <c r="I267" s="79">
        <f t="shared" si="28"/>
        <v>8</v>
      </c>
      <c r="J267" s="88" t="s">
        <v>201</v>
      </c>
      <c r="K267" s="80" t="str">
        <f t="shared" si="26"/>
        <v>DO-R01S08</v>
      </c>
      <c r="L267" s="81" t="s">
        <v>209</v>
      </c>
      <c r="M267" s="62" t="s">
        <v>210</v>
      </c>
      <c r="N267" s="62" t="s">
        <v>211</v>
      </c>
      <c r="O267" s="75" t="s">
        <v>201</v>
      </c>
      <c r="P267" s="134" t="str">
        <f t="shared" si="23"/>
        <v>DO-R01S08-32</v>
      </c>
    </row>
    <row r="268" spans="1:18" ht="15.75" customHeight="1" thickBot="1" x14ac:dyDescent="0.25">
      <c r="A268" s="28">
        <v>268</v>
      </c>
      <c r="C268" s="41"/>
      <c r="D268" s="41"/>
      <c r="E268" s="42"/>
      <c r="F268" s="43"/>
      <c r="G268" s="43"/>
      <c r="H268" s="43"/>
      <c r="I268" s="43"/>
      <c r="J268" s="44"/>
      <c r="K268" s="43"/>
      <c r="L268" s="43"/>
      <c r="M268" s="43"/>
      <c r="N268" s="43"/>
      <c r="O268" s="45" t="s">
        <v>201</v>
      </c>
      <c r="P268" s="134" t="str">
        <f t="shared" si="23"/>
        <v>-</v>
      </c>
    </row>
    <row r="269" spans="1:18" ht="15" customHeight="1" x14ac:dyDescent="0.2">
      <c r="A269" s="28">
        <v>236</v>
      </c>
      <c r="C269" s="46" t="s">
        <v>677</v>
      </c>
      <c r="D269" s="46"/>
      <c r="E269" s="82" t="s">
        <v>174</v>
      </c>
      <c r="F269" s="83" t="s">
        <v>175</v>
      </c>
      <c r="G269" s="84">
        <v>233</v>
      </c>
      <c r="H269" s="84">
        <v>1</v>
      </c>
      <c r="I269" s="84">
        <v>9</v>
      </c>
      <c r="J269" s="66" t="s">
        <v>901</v>
      </c>
      <c r="K269" s="85" t="s">
        <v>456</v>
      </c>
      <c r="L269" s="86" t="s">
        <v>209</v>
      </c>
      <c r="M269" s="103" t="s">
        <v>210</v>
      </c>
      <c r="N269" s="103" t="s">
        <v>211</v>
      </c>
      <c r="O269" s="63" t="s">
        <v>457</v>
      </c>
      <c r="P269" s="134" t="str">
        <f t="shared" si="23"/>
        <v>DO-R01S09-01</v>
      </c>
      <c r="R269" s="34" t="str">
        <f t="shared" ref="R269:R280" si="29">J269</f>
        <v>CNE-SCR5-MSP007-xM1</v>
      </c>
    </row>
    <row r="270" spans="1:18" ht="15" customHeight="1" x14ac:dyDescent="0.2">
      <c r="A270" s="28">
        <v>237</v>
      </c>
      <c r="C270" s="55" t="s">
        <v>677</v>
      </c>
      <c r="D270" s="55"/>
      <c r="E270" s="56">
        <v>2</v>
      </c>
      <c r="F270" s="57" t="str">
        <f t="shared" ref="F270:F300" si="30">F269</f>
        <v>900G32-0101</v>
      </c>
      <c r="G270" s="58">
        <f t="shared" ref="G270:G300" si="31">G269</f>
        <v>233</v>
      </c>
      <c r="H270" s="58">
        <f t="shared" ref="H270:H300" si="32">H269</f>
        <v>1</v>
      </c>
      <c r="I270" s="58">
        <f t="shared" ref="I270:I300" si="33">I269</f>
        <v>9</v>
      </c>
      <c r="J270" s="66" t="s">
        <v>902</v>
      </c>
      <c r="K270" s="60" t="str">
        <f t="shared" ref="K270:K300" si="34">K269</f>
        <v>DO-R01S09</v>
      </c>
      <c r="L270" s="61" t="s">
        <v>209</v>
      </c>
      <c r="M270" s="62" t="s">
        <v>210</v>
      </c>
      <c r="N270" s="62" t="s">
        <v>211</v>
      </c>
      <c r="O270" s="63" t="s">
        <v>458</v>
      </c>
      <c r="P270" s="134" t="str">
        <f t="shared" si="23"/>
        <v>DO-R01S09-2</v>
      </c>
      <c r="R270" s="34" t="str">
        <f t="shared" si="29"/>
        <v>CNE-SCR5-MSP007-xM2</v>
      </c>
    </row>
    <row r="271" spans="1:18" ht="15" customHeight="1" x14ac:dyDescent="0.2">
      <c r="A271" s="28">
        <v>238</v>
      </c>
      <c r="C271" s="55" t="s">
        <v>677</v>
      </c>
      <c r="D271" s="55"/>
      <c r="E271" s="56">
        <v>3</v>
      </c>
      <c r="F271" s="57" t="str">
        <f t="shared" si="30"/>
        <v>900G32-0101</v>
      </c>
      <c r="G271" s="58">
        <f t="shared" si="31"/>
        <v>233</v>
      </c>
      <c r="H271" s="58">
        <f t="shared" si="32"/>
        <v>1</v>
      </c>
      <c r="I271" s="58">
        <f t="shared" si="33"/>
        <v>9</v>
      </c>
      <c r="J271" s="66" t="s">
        <v>903</v>
      </c>
      <c r="K271" s="60" t="str">
        <f t="shared" si="34"/>
        <v>DO-R01S09</v>
      </c>
      <c r="L271" s="61" t="s">
        <v>209</v>
      </c>
      <c r="M271" s="62" t="s">
        <v>210</v>
      </c>
      <c r="N271" s="62" t="s">
        <v>211</v>
      </c>
      <c r="O271" s="63" t="s">
        <v>459</v>
      </c>
      <c r="P271" s="134" t="str">
        <f t="shared" si="23"/>
        <v>DO-R01S09-3</v>
      </c>
      <c r="R271" s="34" t="str">
        <f t="shared" si="29"/>
        <v>CNE-SCR5-MSP008-xM1</v>
      </c>
    </row>
    <row r="272" spans="1:18" ht="15" customHeight="1" x14ac:dyDescent="0.2">
      <c r="A272" s="28">
        <v>239</v>
      </c>
      <c r="C272" s="46" t="s">
        <v>677</v>
      </c>
      <c r="D272" s="55"/>
      <c r="E272" s="56">
        <v>4</v>
      </c>
      <c r="F272" s="57" t="str">
        <f t="shared" si="30"/>
        <v>900G32-0101</v>
      </c>
      <c r="G272" s="58">
        <f t="shared" si="31"/>
        <v>233</v>
      </c>
      <c r="H272" s="58">
        <f t="shared" si="32"/>
        <v>1</v>
      </c>
      <c r="I272" s="58">
        <f t="shared" si="33"/>
        <v>9</v>
      </c>
      <c r="J272" s="66" t="s">
        <v>904</v>
      </c>
      <c r="K272" s="60" t="str">
        <f t="shared" si="34"/>
        <v>DO-R01S09</v>
      </c>
      <c r="L272" s="61" t="s">
        <v>209</v>
      </c>
      <c r="M272" s="62" t="s">
        <v>210</v>
      </c>
      <c r="N272" s="62" t="s">
        <v>211</v>
      </c>
      <c r="O272" s="63" t="s">
        <v>460</v>
      </c>
      <c r="P272" s="134" t="str">
        <f t="shared" si="23"/>
        <v>DO-R01S09-4</v>
      </c>
      <c r="R272" s="34" t="str">
        <f t="shared" si="29"/>
        <v>CNE-SCR5-MSP008-xM2</v>
      </c>
    </row>
    <row r="273" spans="1:18" ht="15" customHeight="1" x14ac:dyDescent="0.2">
      <c r="A273" s="28">
        <v>240</v>
      </c>
      <c r="C273" s="46" t="s">
        <v>677</v>
      </c>
      <c r="D273" s="55"/>
      <c r="E273" s="56">
        <v>5</v>
      </c>
      <c r="F273" s="57" t="str">
        <f t="shared" si="30"/>
        <v>900G32-0101</v>
      </c>
      <c r="G273" s="58">
        <f t="shared" si="31"/>
        <v>233</v>
      </c>
      <c r="H273" s="58">
        <f t="shared" si="32"/>
        <v>1</v>
      </c>
      <c r="I273" s="58">
        <f t="shared" si="33"/>
        <v>9</v>
      </c>
      <c r="J273" s="66" t="s">
        <v>905</v>
      </c>
      <c r="K273" s="60" t="str">
        <f t="shared" si="34"/>
        <v>DO-R01S09</v>
      </c>
      <c r="L273" s="61" t="s">
        <v>209</v>
      </c>
      <c r="M273" s="62" t="s">
        <v>210</v>
      </c>
      <c r="N273" s="62" t="s">
        <v>211</v>
      </c>
      <c r="O273" s="63" t="s">
        <v>461</v>
      </c>
      <c r="P273" s="134" t="str">
        <f t="shared" si="23"/>
        <v>DO-R01S09-5</v>
      </c>
      <c r="R273" s="34" t="str">
        <f t="shared" si="29"/>
        <v>CNE-SCR5-MSP009-xM1</v>
      </c>
    </row>
    <row r="274" spans="1:18" ht="15" customHeight="1" x14ac:dyDescent="0.2">
      <c r="A274" s="28">
        <v>241</v>
      </c>
      <c r="C274" s="46" t="s">
        <v>677</v>
      </c>
      <c r="D274" s="55"/>
      <c r="E274" s="56">
        <v>6</v>
      </c>
      <c r="F274" s="57" t="str">
        <f t="shared" si="30"/>
        <v>900G32-0101</v>
      </c>
      <c r="G274" s="58">
        <f t="shared" si="31"/>
        <v>233</v>
      </c>
      <c r="H274" s="58">
        <f t="shared" si="32"/>
        <v>1</v>
      </c>
      <c r="I274" s="58">
        <f t="shared" si="33"/>
        <v>9</v>
      </c>
      <c r="J274" s="66" t="s">
        <v>906</v>
      </c>
      <c r="K274" s="60" t="str">
        <f t="shared" si="34"/>
        <v>DO-R01S09</v>
      </c>
      <c r="L274" s="61" t="s">
        <v>209</v>
      </c>
      <c r="M274" s="62" t="s">
        <v>210</v>
      </c>
      <c r="N274" s="62" t="s">
        <v>211</v>
      </c>
      <c r="O274" s="63" t="s">
        <v>462</v>
      </c>
      <c r="P274" s="134" t="str">
        <f t="shared" si="23"/>
        <v>DO-R01S09-6</v>
      </c>
      <c r="R274" s="34" t="str">
        <f t="shared" si="29"/>
        <v>CNE-SCR5-MSP009-xM2</v>
      </c>
    </row>
    <row r="275" spans="1:18" ht="15" customHeight="1" x14ac:dyDescent="0.2">
      <c r="A275" s="28">
        <v>242</v>
      </c>
      <c r="C275" s="46" t="s">
        <v>677</v>
      </c>
      <c r="D275" s="55"/>
      <c r="E275" s="56">
        <v>7</v>
      </c>
      <c r="F275" s="57" t="str">
        <f t="shared" si="30"/>
        <v>900G32-0101</v>
      </c>
      <c r="G275" s="58">
        <f t="shared" si="31"/>
        <v>233</v>
      </c>
      <c r="H275" s="58">
        <f t="shared" si="32"/>
        <v>1</v>
      </c>
      <c r="I275" s="58">
        <f t="shared" si="33"/>
        <v>9</v>
      </c>
      <c r="J275" s="66" t="s">
        <v>907</v>
      </c>
      <c r="K275" s="60" t="str">
        <f t="shared" si="34"/>
        <v>DO-R01S09</v>
      </c>
      <c r="L275" s="61" t="s">
        <v>209</v>
      </c>
      <c r="M275" s="62" t="s">
        <v>210</v>
      </c>
      <c r="N275" s="62" t="s">
        <v>211</v>
      </c>
      <c r="O275" s="63" t="s">
        <v>463</v>
      </c>
      <c r="P275" s="134" t="str">
        <f t="shared" si="23"/>
        <v>DO-R01S09-7</v>
      </c>
      <c r="R275" s="34" t="str">
        <f t="shared" si="29"/>
        <v>CNE-SCR5-MSP010-xM1</v>
      </c>
    </row>
    <row r="276" spans="1:18" ht="15" customHeight="1" x14ac:dyDescent="0.2">
      <c r="A276" s="28">
        <v>243</v>
      </c>
      <c r="C276" s="46" t="s">
        <v>677</v>
      </c>
      <c r="D276" s="55"/>
      <c r="E276" s="56">
        <v>8</v>
      </c>
      <c r="F276" s="57" t="str">
        <f t="shared" si="30"/>
        <v>900G32-0101</v>
      </c>
      <c r="G276" s="58">
        <f t="shared" si="31"/>
        <v>233</v>
      </c>
      <c r="H276" s="58">
        <f t="shared" si="32"/>
        <v>1</v>
      </c>
      <c r="I276" s="58">
        <f t="shared" si="33"/>
        <v>9</v>
      </c>
      <c r="J276" s="66" t="s">
        <v>908</v>
      </c>
      <c r="K276" s="60" t="str">
        <f t="shared" si="34"/>
        <v>DO-R01S09</v>
      </c>
      <c r="L276" s="61" t="s">
        <v>209</v>
      </c>
      <c r="M276" s="62" t="s">
        <v>210</v>
      </c>
      <c r="N276" s="62" t="s">
        <v>211</v>
      </c>
      <c r="O276" s="63" t="s">
        <v>464</v>
      </c>
      <c r="P276" s="134" t="str">
        <f t="shared" si="23"/>
        <v>DO-R01S09-8</v>
      </c>
      <c r="R276" s="34" t="str">
        <f t="shared" si="29"/>
        <v>CNE-SCR5-MSP010-xM2</v>
      </c>
    </row>
    <row r="277" spans="1:18" ht="15" customHeight="1" x14ac:dyDescent="0.2">
      <c r="A277" s="28">
        <v>244</v>
      </c>
      <c r="C277" s="46" t="s">
        <v>677</v>
      </c>
      <c r="D277" s="55"/>
      <c r="E277" s="56">
        <v>9</v>
      </c>
      <c r="F277" s="57" t="str">
        <f t="shared" si="30"/>
        <v>900G32-0101</v>
      </c>
      <c r="G277" s="58">
        <f t="shared" si="31"/>
        <v>233</v>
      </c>
      <c r="H277" s="58">
        <f t="shared" si="32"/>
        <v>1</v>
      </c>
      <c r="I277" s="58">
        <f t="shared" si="33"/>
        <v>9</v>
      </c>
      <c r="J277" s="66" t="s">
        <v>909</v>
      </c>
      <c r="K277" s="60" t="str">
        <f t="shared" si="34"/>
        <v>DO-R01S09</v>
      </c>
      <c r="L277" s="61" t="s">
        <v>209</v>
      </c>
      <c r="M277" s="62" t="s">
        <v>210</v>
      </c>
      <c r="N277" s="62" t="s">
        <v>211</v>
      </c>
      <c r="O277" s="63" t="s">
        <v>465</v>
      </c>
      <c r="P277" s="134" t="str">
        <f t="shared" si="23"/>
        <v>DO-R01S09-9</v>
      </c>
      <c r="R277" s="34" t="str">
        <f t="shared" si="29"/>
        <v>CNE-SCR5-MSP011-xM1</v>
      </c>
    </row>
    <row r="278" spans="1:18" ht="15" customHeight="1" x14ac:dyDescent="0.2">
      <c r="A278" s="28">
        <v>245</v>
      </c>
      <c r="C278" s="46" t="s">
        <v>677</v>
      </c>
      <c r="D278" s="55"/>
      <c r="E278" s="56">
        <v>10</v>
      </c>
      <c r="F278" s="57" t="str">
        <f t="shared" si="30"/>
        <v>900G32-0101</v>
      </c>
      <c r="G278" s="58">
        <f t="shared" si="31"/>
        <v>233</v>
      </c>
      <c r="H278" s="58">
        <f t="shared" si="32"/>
        <v>1</v>
      </c>
      <c r="I278" s="58">
        <f t="shared" si="33"/>
        <v>9</v>
      </c>
      <c r="J278" s="66" t="s">
        <v>910</v>
      </c>
      <c r="K278" s="60" t="str">
        <f t="shared" si="34"/>
        <v>DO-R01S09</v>
      </c>
      <c r="L278" s="61" t="s">
        <v>209</v>
      </c>
      <c r="M278" s="62" t="s">
        <v>210</v>
      </c>
      <c r="N278" s="62" t="s">
        <v>211</v>
      </c>
      <c r="O278" s="63" t="s">
        <v>466</v>
      </c>
      <c r="P278" s="134" t="str">
        <f t="shared" si="23"/>
        <v>DO-R01S09-10</v>
      </c>
      <c r="R278" s="34" t="str">
        <f t="shared" si="29"/>
        <v>CNE-SCR5-MSP011-xM2</v>
      </c>
    </row>
    <row r="279" spans="1:18" ht="15" customHeight="1" x14ac:dyDescent="0.2">
      <c r="A279" s="28">
        <v>246</v>
      </c>
      <c r="C279" s="46" t="s">
        <v>677</v>
      </c>
      <c r="D279" s="55"/>
      <c r="E279" s="67">
        <v>11</v>
      </c>
      <c r="F279" s="68" t="str">
        <f t="shared" si="30"/>
        <v>900G32-0101</v>
      </c>
      <c r="G279" s="69">
        <f t="shared" si="31"/>
        <v>233</v>
      </c>
      <c r="H279" s="69">
        <f t="shared" si="32"/>
        <v>1</v>
      </c>
      <c r="I279" s="69">
        <f t="shared" si="33"/>
        <v>9</v>
      </c>
      <c r="J279" s="66" t="s">
        <v>911</v>
      </c>
      <c r="K279" s="70" t="str">
        <f t="shared" si="34"/>
        <v>DO-R01S09</v>
      </c>
      <c r="L279" s="71" t="s">
        <v>209</v>
      </c>
      <c r="M279" s="62" t="s">
        <v>210</v>
      </c>
      <c r="N279" s="62" t="s">
        <v>211</v>
      </c>
      <c r="O279" s="63" t="s">
        <v>467</v>
      </c>
      <c r="P279" s="134" t="str">
        <f t="shared" si="23"/>
        <v>DO-R01S09-11</v>
      </c>
      <c r="R279" s="34" t="str">
        <f t="shared" si="29"/>
        <v>CNE-SCR5-MSP012-xM1</v>
      </c>
    </row>
    <row r="280" spans="1:18" ht="15" customHeight="1" x14ac:dyDescent="0.2">
      <c r="A280" s="28">
        <v>247</v>
      </c>
      <c r="C280" s="46" t="s">
        <v>677</v>
      </c>
      <c r="D280" s="55"/>
      <c r="E280" s="67">
        <v>12</v>
      </c>
      <c r="F280" s="68" t="str">
        <f t="shared" si="30"/>
        <v>900G32-0101</v>
      </c>
      <c r="G280" s="69">
        <f t="shared" si="31"/>
        <v>233</v>
      </c>
      <c r="H280" s="69">
        <f t="shared" si="32"/>
        <v>1</v>
      </c>
      <c r="I280" s="69">
        <f t="shared" si="33"/>
        <v>9</v>
      </c>
      <c r="J280" s="66" t="s">
        <v>912</v>
      </c>
      <c r="K280" s="70" t="str">
        <f t="shared" si="34"/>
        <v>DO-R01S09</v>
      </c>
      <c r="L280" s="71" t="s">
        <v>209</v>
      </c>
      <c r="M280" s="62" t="s">
        <v>210</v>
      </c>
      <c r="N280" s="62" t="s">
        <v>211</v>
      </c>
      <c r="O280" s="63" t="s">
        <v>468</v>
      </c>
      <c r="P280" s="134" t="str">
        <f t="shared" si="23"/>
        <v>DO-R01S09-12</v>
      </c>
      <c r="R280" s="34" t="str">
        <f t="shared" si="29"/>
        <v>CNE-SCR5-MSP012-xM2</v>
      </c>
    </row>
    <row r="281" spans="1:18" ht="15" hidden="1" customHeight="1" x14ac:dyDescent="0.2">
      <c r="A281" s="28">
        <v>248</v>
      </c>
      <c r="C281" s="46" t="s">
        <v>677</v>
      </c>
      <c r="D281" s="55"/>
      <c r="E281" s="67">
        <v>13</v>
      </c>
      <c r="F281" s="68" t="str">
        <f t="shared" si="30"/>
        <v>900G32-0101</v>
      </c>
      <c r="G281" s="69">
        <f t="shared" si="31"/>
        <v>233</v>
      </c>
      <c r="H281" s="69">
        <f t="shared" si="32"/>
        <v>1</v>
      </c>
      <c r="I281" s="69">
        <f t="shared" si="33"/>
        <v>9</v>
      </c>
      <c r="J281" s="66" t="s">
        <v>201</v>
      </c>
      <c r="K281" s="70" t="str">
        <f t="shared" si="34"/>
        <v>DO-R01S09</v>
      </c>
      <c r="L281" s="71" t="s">
        <v>209</v>
      </c>
      <c r="M281" s="62" t="s">
        <v>210</v>
      </c>
      <c r="N281" s="62" t="s">
        <v>211</v>
      </c>
      <c r="O281" s="63" t="s">
        <v>201</v>
      </c>
      <c r="P281" s="134" t="str">
        <f t="shared" si="23"/>
        <v>DO-R01S09-13</v>
      </c>
    </row>
    <row r="282" spans="1:18" ht="15" hidden="1" customHeight="1" x14ac:dyDescent="0.2">
      <c r="A282" s="28">
        <v>249</v>
      </c>
      <c r="C282" s="46" t="s">
        <v>677</v>
      </c>
      <c r="D282" s="55"/>
      <c r="E282" s="67">
        <v>14</v>
      </c>
      <c r="F282" s="68" t="str">
        <f t="shared" si="30"/>
        <v>900G32-0101</v>
      </c>
      <c r="G282" s="69">
        <f t="shared" si="31"/>
        <v>233</v>
      </c>
      <c r="H282" s="69">
        <f t="shared" si="32"/>
        <v>1</v>
      </c>
      <c r="I282" s="69">
        <f t="shared" si="33"/>
        <v>9</v>
      </c>
      <c r="J282" s="66" t="s">
        <v>201</v>
      </c>
      <c r="K282" s="70" t="str">
        <f t="shared" si="34"/>
        <v>DO-R01S09</v>
      </c>
      <c r="L282" s="71" t="s">
        <v>209</v>
      </c>
      <c r="M282" s="62" t="s">
        <v>210</v>
      </c>
      <c r="N282" s="62" t="s">
        <v>211</v>
      </c>
      <c r="O282" s="63" t="s">
        <v>201</v>
      </c>
      <c r="P282" s="134" t="str">
        <f t="shared" ref="P282:P345" si="35">K282&amp;"-"&amp;E282</f>
        <v>DO-R01S09-14</v>
      </c>
    </row>
    <row r="283" spans="1:18" ht="15" hidden="1" customHeight="1" x14ac:dyDescent="0.2">
      <c r="A283" s="28">
        <v>250</v>
      </c>
      <c r="C283" s="46" t="s">
        <v>677</v>
      </c>
      <c r="D283" s="55"/>
      <c r="E283" s="56">
        <v>15</v>
      </c>
      <c r="F283" s="57" t="str">
        <f t="shared" si="30"/>
        <v>900G32-0101</v>
      </c>
      <c r="G283" s="58">
        <f t="shared" si="31"/>
        <v>233</v>
      </c>
      <c r="H283" s="58">
        <f t="shared" si="32"/>
        <v>1</v>
      </c>
      <c r="I283" s="58">
        <f t="shared" si="33"/>
        <v>9</v>
      </c>
      <c r="J283" s="66" t="s">
        <v>201</v>
      </c>
      <c r="K283" s="60" t="str">
        <f t="shared" si="34"/>
        <v>DO-R01S09</v>
      </c>
      <c r="L283" s="61" t="s">
        <v>209</v>
      </c>
      <c r="M283" s="62" t="s">
        <v>210</v>
      </c>
      <c r="N283" s="62" t="s">
        <v>211</v>
      </c>
      <c r="O283" s="63" t="s">
        <v>201</v>
      </c>
      <c r="P283" s="134" t="str">
        <f t="shared" si="35"/>
        <v>DO-R01S09-15</v>
      </c>
    </row>
    <row r="284" spans="1:18" ht="15" hidden="1" customHeight="1" x14ac:dyDescent="0.2">
      <c r="A284" s="28">
        <v>251</v>
      </c>
      <c r="C284" s="46" t="s">
        <v>677</v>
      </c>
      <c r="D284" s="55"/>
      <c r="E284" s="56">
        <v>16</v>
      </c>
      <c r="F284" s="57" t="str">
        <f t="shared" si="30"/>
        <v>900G32-0101</v>
      </c>
      <c r="G284" s="73">
        <f t="shared" si="31"/>
        <v>233</v>
      </c>
      <c r="H284" s="73">
        <f t="shared" si="32"/>
        <v>1</v>
      </c>
      <c r="I284" s="73">
        <f t="shared" si="33"/>
        <v>9</v>
      </c>
      <c r="J284" s="66" t="s">
        <v>201</v>
      </c>
      <c r="K284" s="60" t="str">
        <f t="shared" si="34"/>
        <v>DO-R01S09</v>
      </c>
      <c r="L284" s="61" t="s">
        <v>209</v>
      </c>
      <c r="M284" s="62" t="s">
        <v>210</v>
      </c>
      <c r="N284" s="62" t="s">
        <v>211</v>
      </c>
      <c r="O284" s="63" t="s">
        <v>201</v>
      </c>
      <c r="P284" s="134" t="str">
        <f t="shared" si="35"/>
        <v>DO-R01S09-16</v>
      </c>
    </row>
    <row r="285" spans="1:18" ht="15" customHeight="1" x14ac:dyDescent="0.2">
      <c r="A285" s="28">
        <v>252</v>
      </c>
      <c r="C285" s="46" t="s">
        <v>677</v>
      </c>
      <c r="D285" s="55"/>
      <c r="E285" s="56">
        <v>17</v>
      </c>
      <c r="F285" s="57" t="str">
        <f t="shared" si="30"/>
        <v>900G32-0101</v>
      </c>
      <c r="G285" s="58">
        <f t="shared" si="31"/>
        <v>233</v>
      </c>
      <c r="H285" s="58">
        <f t="shared" si="32"/>
        <v>1</v>
      </c>
      <c r="I285" s="58">
        <f t="shared" si="33"/>
        <v>9</v>
      </c>
      <c r="J285" s="66" t="s">
        <v>913</v>
      </c>
      <c r="K285" s="87" t="str">
        <f t="shared" si="34"/>
        <v>DO-R01S09</v>
      </c>
      <c r="L285" s="61" t="s">
        <v>177</v>
      </c>
      <c r="M285" s="62" t="s">
        <v>210</v>
      </c>
      <c r="N285" s="62" t="s">
        <v>211</v>
      </c>
      <c r="O285" s="63" t="s">
        <v>469</v>
      </c>
      <c r="P285" s="134" t="str">
        <f t="shared" si="35"/>
        <v>DO-R01S09-17</v>
      </c>
      <c r="R285" s="34" t="str">
        <f t="shared" ref="R285:R288" si="36">J285</f>
        <v>CNE-SCR5-TMR001</v>
      </c>
    </row>
    <row r="286" spans="1:18" ht="15" customHeight="1" x14ac:dyDescent="0.2">
      <c r="A286" s="28">
        <v>253</v>
      </c>
      <c r="C286" s="46" t="s">
        <v>677</v>
      </c>
      <c r="D286" s="55"/>
      <c r="E286" s="56">
        <v>18</v>
      </c>
      <c r="F286" s="57" t="str">
        <f t="shared" si="30"/>
        <v>900G32-0101</v>
      </c>
      <c r="G286" s="58">
        <f t="shared" si="31"/>
        <v>233</v>
      </c>
      <c r="H286" s="58">
        <f t="shared" si="32"/>
        <v>1</v>
      </c>
      <c r="I286" s="58">
        <f t="shared" si="33"/>
        <v>9</v>
      </c>
      <c r="J286" s="66" t="s">
        <v>914</v>
      </c>
      <c r="K286" s="60" t="str">
        <f t="shared" si="34"/>
        <v>DO-R01S09</v>
      </c>
      <c r="L286" s="61" t="s">
        <v>177</v>
      </c>
      <c r="M286" s="62" t="s">
        <v>210</v>
      </c>
      <c r="N286" s="62" t="s">
        <v>211</v>
      </c>
      <c r="O286" s="63" t="s">
        <v>470</v>
      </c>
      <c r="P286" s="134" t="str">
        <f t="shared" si="35"/>
        <v>DO-R01S09-18</v>
      </c>
      <c r="R286" s="34" t="str">
        <f t="shared" si="36"/>
        <v>CNE-SCR5-DNS001-xV1</v>
      </c>
    </row>
    <row r="287" spans="1:18" ht="15" customHeight="1" x14ac:dyDescent="0.2">
      <c r="A287" s="28">
        <v>254</v>
      </c>
      <c r="C287" s="46" t="s">
        <v>677</v>
      </c>
      <c r="D287" s="55"/>
      <c r="E287" s="56">
        <v>19</v>
      </c>
      <c r="F287" s="57" t="str">
        <f t="shared" si="30"/>
        <v>900G32-0101</v>
      </c>
      <c r="G287" s="58">
        <f t="shared" si="31"/>
        <v>233</v>
      </c>
      <c r="H287" s="58">
        <f t="shared" si="32"/>
        <v>1</v>
      </c>
      <c r="I287" s="58">
        <f t="shared" si="33"/>
        <v>9</v>
      </c>
      <c r="J287" s="66" t="s">
        <v>915</v>
      </c>
      <c r="K287" s="60" t="str">
        <f t="shared" si="34"/>
        <v>DO-R01S09</v>
      </c>
      <c r="L287" s="61" t="s">
        <v>177</v>
      </c>
      <c r="M287" s="62" t="s">
        <v>210</v>
      </c>
      <c r="N287" s="62" t="s">
        <v>211</v>
      </c>
      <c r="O287" s="63" t="s">
        <v>470</v>
      </c>
      <c r="P287" s="134" t="str">
        <f t="shared" si="35"/>
        <v>DO-R01S09-19</v>
      </c>
      <c r="R287" s="34" t="str">
        <f t="shared" si="36"/>
        <v>CNE-SCR5-DNS002-xV1</v>
      </c>
    </row>
    <row r="288" spans="1:18" ht="15" customHeight="1" thickBot="1" x14ac:dyDescent="0.25">
      <c r="A288" s="28">
        <v>255</v>
      </c>
      <c r="C288" s="46" t="s">
        <v>677</v>
      </c>
      <c r="D288" s="55"/>
      <c r="E288" s="56">
        <v>20</v>
      </c>
      <c r="F288" s="57" t="str">
        <f t="shared" si="30"/>
        <v>900G32-0101</v>
      </c>
      <c r="G288" s="58">
        <f t="shared" si="31"/>
        <v>233</v>
      </c>
      <c r="H288" s="58">
        <f t="shared" si="32"/>
        <v>1</v>
      </c>
      <c r="I288" s="58">
        <f t="shared" si="33"/>
        <v>9</v>
      </c>
      <c r="J288" s="66" t="s">
        <v>471</v>
      </c>
      <c r="K288" s="60" t="str">
        <f t="shared" si="34"/>
        <v>DO-R01S09</v>
      </c>
      <c r="L288" s="61" t="s">
        <v>177</v>
      </c>
      <c r="M288" s="62" t="s">
        <v>210</v>
      </c>
      <c r="N288" s="62" t="s">
        <v>211</v>
      </c>
      <c r="O288" s="63" t="s">
        <v>472</v>
      </c>
      <c r="P288" s="134" t="str">
        <f t="shared" si="35"/>
        <v>DO-R01S09-20</v>
      </c>
      <c r="R288" s="34" t="str">
        <f t="shared" si="36"/>
        <v>CNE-MGR2-DNS001-xV1</v>
      </c>
    </row>
    <row r="289" spans="1:16" ht="15" hidden="1" customHeight="1" x14ac:dyDescent="0.2">
      <c r="A289" s="28">
        <v>256</v>
      </c>
      <c r="C289" s="46" t="s">
        <v>677</v>
      </c>
      <c r="D289" s="55"/>
      <c r="E289" s="56">
        <v>21</v>
      </c>
      <c r="F289" s="57" t="str">
        <f t="shared" si="30"/>
        <v>900G32-0101</v>
      </c>
      <c r="G289" s="58">
        <f t="shared" si="31"/>
        <v>233</v>
      </c>
      <c r="H289" s="58">
        <f t="shared" si="32"/>
        <v>1</v>
      </c>
      <c r="I289" s="58">
        <f t="shared" si="33"/>
        <v>9</v>
      </c>
      <c r="J289" s="66" t="s">
        <v>201</v>
      </c>
      <c r="K289" s="60" t="str">
        <f t="shared" si="34"/>
        <v>DO-R01S09</v>
      </c>
      <c r="L289" s="61" t="s">
        <v>177</v>
      </c>
      <c r="M289" s="62" t="s">
        <v>210</v>
      </c>
      <c r="N289" s="62" t="s">
        <v>211</v>
      </c>
      <c r="O289" s="63" t="s">
        <v>201</v>
      </c>
      <c r="P289" s="134" t="str">
        <f t="shared" si="35"/>
        <v>DO-R01S09-21</v>
      </c>
    </row>
    <row r="290" spans="1:16" ht="15" hidden="1" customHeight="1" x14ac:dyDescent="0.2">
      <c r="A290" s="28">
        <v>257</v>
      </c>
      <c r="C290" s="46" t="s">
        <v>677</v>
      </c>
      <c r="D290" s="55"/>
      <c r="E290" s="56">
        <v>22</v>
      </c>
      <c r="F290" s="57" t="str">
        <f t="shared" si="30"/>
        <v>900G32-0101</v>
      </c>
      <c r="G290" s="58">
        <f t="shared" si="31"/>
        <v>233</v>
      </c>
      <c r="H290" s="58">
        <f t="shared" si="32"/>
        <v>1</v>
      </c>
      <c r="I290" s="58">
        <f t="shared" si="33"/>
        <v>9</v>
      </c>
      <c r="J290" s="66" t="s">
        <v>201</v>
      </c>
      <c r="K290" s="60" t="str">
        <f t="shared" si="34"/>
        <v>DO-R01S09</v>
      </c>
      <c r="L290" s="61" t="s">
        <v>177</v>
      </c>
      <c r="M290" s="62" t="s">
        <v>210</v>
      </c>
      <c r="N290" s="62" t="s">
        <v>211</v>
      </c>
      <c r="O290" s="63" t="s">
        <v>201</v>
      </c>
      <c r="P290" s="134" t="str">
        <f t="shared" si="35"/>
        <v>DO-R01S09-22</v>
      </c>
    </row>
    <row r="291" spans="1:16" ht="15" hidden="1" customHeight="1" x14ac:dyDescent="0.2">
      <c r="A291" s="28">
        <v>258</v>
      </c>
      <c r="C291" s="46" t="s">
        <v>677</v>
      </c>
      <c r="D291" s="55"/>
      <c r="E291" s="56">
        <v>23</v>
      </c>
      <c r="F291" s="57" t="str">
        <f t="shared" si="30"/>
        <v>900G32-0101</v>
      </c>
      <c r="G291" s="58">
        <f t="shared" si="31"/>
        <v>233</v>
      </c>
      <c r="H291" s="58">
        <f t="shared" si="32"/>
        <v>1</v>
      </c>
      <c r="I291" s="58">
        <f t="shared" si="33"/>
        <v>9</v>
      </c>
      <c r="J291" s="66" t="s">
        <v>201</v>
      </c>
      <c r="K291" s="60" t="str">
        <f t="shared" si="34"/>
        <v>DO-R01S09</v>
      </c>
      <c r="L291" s="61" t="s">
        <v>177</v>
      </c>
      <c r="M291" s="62" t="s">
        <v>210</v>
      </c>
      <c r="N291" s="62" t="s">
        <v>211</v>
      </c>
      <c r="O291" s="63" t="s">
        <v>201</v>
      </c>
      <c r="P291" s="134" t="str">
        <f t="shared" si="35"/>
        <v>DO-R01S09-23</v>
      </c>
    </row>
    <row r="292" spans="1:16" ht="15" hidden="1" customHeight="1" x14ac:dyDescent="0.2">
      <c r="A292" s="28">
        <v>259</v>
      </c>
      <c r="C292" s="46" t="s">
        <v>677</v>
      </c>
      <c r="D292" s="55"/>
      <c r="E292" s="56">
        <v>24</v>
      </c>
      <c r="F292" s="57" t="str">
        <f t="shared" si="30"/>
        <v>900G32-0101</v>
      </c>
      <c r="G292" s="58">
        <f t="shared" si="31"/>
        <v>233</v>
      </c>
      <c r="H292" s="58">
        <f t="shared" si="32"/>
        <v>1</v>
      </c>
      <c r="I292" s="58">
        <f t="shared" si="33"/>
        <v>9</v>
      </c>
      <c r="J292" s="66" t="s">
        <v>201</v>
      </c>
      <c r="K292" s="60" t="str">
        <f t="shared" si="34"/>
        <v>DO-R01S09</v>
      </c>
      <c r="L292" s="61" t="s">
        <v>177</v>
      </c>
      <c r="M292" s="62" t="s">
        <v>210</v>
      </c>
      <c r="N292" s="62" t="s">
        <v>211</v>
      </c>
      <c r="O292" s="63" t="s">
        <v>201</v>
      </c>
      <c r="P292" s="134" t="str">
        <f t="shared" si="35"/>
        <v>DO-R01S09-24</v>
      </c>
    </row>
    <row r="293" spans="1:16" ht="15" hidden="1" customHeight="1" x14ac:dyDescent="0.2">
      <c r="A293" s="28">
        <v>260</v>
      </c>
      <c r="C293" s="46" t="s">
        <v>677</v>
      </c>
      <c r="D293" s="55"/>
      <c r="E293" s="56">
        <v>25</v>
      </c>
      <c r="F293" s="57" t="str">
        <f t="shared" si="30"/>
        <v>900G32-0101</v>
      </c>
      <c r="G293" s="58">
        <f t="shared" si="31"/>
        <v>233</v>
      </c>
      <c r="H293" s="58">
        <f t="shared" si="32"/>
        <v>1</v>
      </c>
      <c r="I293" s="58">
        <f t="shared" si="33"/>
        <v>9</v>
      </c>
      <c r="J293" s="66" t="s">
        <v>201</v>
      </c>
      <c r="K293" s="60" t="str">
        <f t="shared" si="34"/>
        <v>DO-R01S09</v>
      </c>
      <c r="L293" s="61" t="s">
        <v>177</v>
      </c>
      <c r="M293" s="62" t="s">
        <v>210</v>
      </c>
      <c r="N293" s="62" t="s">
        <v>211</v>
      </c>
      <c r="O293" s="63" t="s">
        <v>201</v>
      </c>
      <c r="P293" s="134" t="str">
        <f t="shared" si="35"/>
        <v>DO-R01S09-25</v>
      </c>
    </row>
    <row r="294" spans="1:16" ht="15" hidden="1" customHeight="1" x14ac:dyDescent="0.2">
      <c r="A294" s="28">
        <v>261</v>
      </c>
      <c r="C294" s="46" t="s">
        <v>677</v>
      </c>
      <c r="D294" s="55"/>
      <c r="E294" s="56">
        <v>26</v>
      </c>
      <c r="F294" s="57" t="str">
        <f t="shared" si="30"/>
        <v>900G32-0101</v>
      </c>
      <c r="G294" s="58">
        <f t="shared" si="31"/>
        <v>233</v>
      </c>
      <c r="H294" s="58">
        <f t="shared" si="32"/>
        <v>1</v>
      </c>
      <c r="I294" s="58">
        <f t="shared" si="33"/>
        <v>9</v>
      </c>
      <c r="J294" s="66" t="s">
        <v>201</v>
      </c>
      <c r="K294" s="60" t="str">
        <f t="shared" si="34"/>
        <v>DO-R01S09</v>
      </c>
      <c r="L294" s="61" t="s">
        <v>177</v>
      </c>
      <c r="M294" s="62" t="s">
        <v>210</v>
      </c>
      <c r="N294" s="62" t="s">
        <v>211</v>
      </c>
      <c r="O294" s="63" t="s">
        <v>201</v>
      </c>
      <c r="P294" s="134" t="str">
        <f t="shared" si="35"/>
        <v>DO-R01S09-26</v>
      </c>
    </row>
    <row r="295" spans="1:16" ht="15" hidden="1" customHeight="1" x14ac:dyDescent="0.2">
      <c r="A295" s="28">
        <v>262</v>
      </c>
      <c r="C295" s="46" t="s">
        <v>677</v>
      </c>
      <c r="D295" s="55"/>
      <c r="E295" s="56">
        <v>27</v>
      </c>
      <c r="F295" s="57" t="str">
        <f t="shared" si="30"/>
        <v>900G32-0101</v>
      </c>
      <c r="G295" s="58">
        <f t="shared" si="31"/>
        <v>233</v>
      </c>
      <c r="H295" s="58">
        <f t="shared" si="32"/>
        <v>1</v>
      </c>
      <c r="I295" s="58">
        <f t="shared" si="33"/>
        <v>9</v>
      </c>
      <c r="J295" s="66" t="s">
        <v>201</v>
      </c>
      <c r="K295" s="60" t="str">
        <f t="shared" si="34"/>
        <v>DO-R01S09</v>
      </c>
      <c r="L295" s="61" t="s">
        <v>177</v>
      </c>
      <c r="M295" s="62" t="s">
        <v>210</v>
      </c>
      <c r="N295" s="62" t="s">
        <v>211</v>
      </c>
      <c r="O295" s="63" t="s">
        <v>201</v>
      </c>
      <c r="P295" s="134" t="str">
        <f t="shared" si="35"/>
        <v>DO-R01S09-27</v>
      </c>
    </row>
    <row r="296" spans="1:16" ht="15" hidden="1" customHeight="1" x14ac:dyDescent="0.2">
      <c r="A296" s="28">
        <v>263</v>
      </c>
      <c r="C296" s="46" t="s">
        <v>677</v>
      </c>
      <c r="D296" s="55"/>
      <c r="E296" s="56">
        <v>28</v>
      </c>
      <c r="F296" s="57" t="str">
        <f t="shared" si="30"/>
        <v>900G32-0101</v>
      </c>
      <c r="G296" s="58">
        <f t="shared" si="31"/>
        <v>233</v>
      </c>
      <c r="H296" s="58">
        <f t="shared" si="32"/>
        <v>1</v>
      </c>
      <c r="I296" s="58">
        <f t="shared" si="33"/>
        <v>9</v>
      </c>
      <c r="J296" s="66" t="s">
        <v>201</v>
      </c>
      <c r="K296" s="60" t="str">
        <f t="shared" si="34"/>
        <v>DO-R01S09</v>
      </c>
      <c r="L296" s="61" t="s">
        <v>177</v>
      </c>
      <c r="M296" s="62" t="s">
        <v>210</v>
      </c>
      <c r="N296" s="62" t="s">
        <v>211</v>
      </c>
      <c r="O296" s="63" t="s">
        <v>201</v>
      </c>
      <c r="P296" s="134" t="str">
        <f t="shared" si="35"/>
        <v>DO-R01S09-28</v>
      </c>
    </row>
    <row r="297" spans="1:16" ht="15" hidden="1" customHeight="1" x14ac:dyDescent="0.2">
      <c r="A297" s="28">
        <v>264</v>
      </c>
      <c r="C297" s="46" t="s">
        <v>677</v>
      </c>
      <c r="D297" s="55"/>
      <c r="E297" s="56">
        <v>29</v>
      </c>
      <c r="F297" s="57" t="str">
        <f t="shared" si="30"/>
        <v>900G32-0101</v>
      </c>
      <c r="G297" s="58">
        <f t="shared" si="31"/>
        <v>233</v>
      </c>
      <c r="H297" s="58">
        <f t="shared" si="32"/>
        <v>1</v>
      </c>
      <c r="I297" s="58">
        <f t="shared" si="33"/>
        <v>9</v>
      </c>
      <c r="J297" s="66" t="s">
        <v>201</v>
      </c>
      <c r="K297" s="60" t="str">
        <f t="shared" si="34"/>
        <v>DO-R01S09</v>
      </c>
      <c r="L297" s="61" t="s">
        <v>177</v>
      </c>
      <c r="M297" s="62" t="s">
        <v>210</v>
      </c>
      <c r="N297" s="62" t="s">
        <v>211</v>
      </c>
      <c r="O297" s="63" t="s">
        <v>201</v>
      </c>
      <c r="P297" s="134" t="str">
        <f t="shared" si="35"/>
        <v>DO-R01S09-29</v>
      </c>
    </row>
    <row r="298" spans="1:16" ht="15" hidden="1" customHeight="1" x14ac:dyDescent="0.2">
      <c r="A298" s="28">
        <v>265</v>
      </c>
      <c r="C298" s="46" t="s">
        <v>677</v>
      </c>
      <c r="D298" s="55"/>
      <c r="E298" s="56">
        <v>30</v>
      </c>
      <c r="F298" s="57" t="str">
        <f t="shared" si="30"/>
        <v>900G32-0101</v>
      </c>
      <c r="G298" s="58">
        <f t="shared" si="31"/>
        <v>233</v>
      </c>
      <c r="H298" s="58">
        <f t="shared" si="32"/>
        <v>1</v>
      </c>
      <c r="I298" s="58">
        <f t="shared" si="33"/>
        <v>9</v>
      </c>
      <c r="J298" s="66" t="s">
        <v>201</v>
      </c>
      <c r="K298" s="60" t="str">
        <f t="shared" si="34"/>
        <v>DO-R01S09</v>
      </c>
      <c r="L298" s="61" t="s">
        <v>177</v>
      </c>
      <c r="M298" s="62" t="s">
        <v>210</v>
      </c>
      <c r="N298" s="62" t="s">
        <v>211</v>
      </c>
      <c r="O298" s="63" t="s">
        <v>201</v>
      </c>
      <c r="P298" s="134" t="str">
        <f t="shared" si="35"/>
        <v>DO-R01S09-30</v>
      </c>
    </row>
    <row r="299" spans="1:16" ht="15" hidden="1" customHeight="1" x14ac:dyDescent="0.2">
      <c r="A299" s="28">
        <v>266</v>
      </c>
      <c r="C299" s="46" t="s">
        <v>677</v>
      </c>
      <c r="D299" s="55"/>
      <c r="E299" s="56">
        <v>31</v>
      </c>
      <c r="F299" s="57" t="str">
        <f t="shared" si="30"/>
        <v>900G32-0101</v>
      </c>
      <c r="G299" s="58">
        <f t="shared" si="31"/>
        <v>233</v>
      </c>
      <c r="H299" s="58">
        <f t="shared" si="32"/>
        <v>1</v>
      </c>
      <c r="I299" s="58">
        <f t="shared" si="33"/>
        <v>9</v>
      </c>
      <c r="J299" s="66" t="s">
        <v>201</v>
      </c>
      <c r="K299" s="60" t="str">
        <f t="shared" si="34"/>
        <v>DO-R01S09</v>
      </c>
      <c r="L299" s="61" t="s">
        <v>177</v>
      </c>
      <c r="M299" s="62" t="s">
        <v>210</v>
      </c>
      <c r="N299" s="62" t="s">
        <v>211</v>
      </c>
      <c r="O299" s="75" t="s">
        <v>201</v>
      </c>
      <c r="P299" s="134" t="str">
        <f t="shared" si="35"/>
        <v>DO-R01S09-31</v>
      </c>
    </row>
    <row r="300" spans="1:16" ht="15.75" hidden="1" customHeight="1" thickBot="1" x14ac:dyDescent="0.25">
      <c r="A300" s="28">
        <v>267</v>
      </c>
      <c r="C300" s="46" t="s">
        <v>677</v>
      </c>
      <c r="D300" s="76"/>
      <c r="E300" s="77">
        <v>32</v>
      </c>
      <c r="F300" s="78" t="str">
        <f t="shared" si="30"/>
        <v>900G32-0101</v>
      </c>
      <c r="G300" s="79">
        <f t="shared" si="31"/>
        <v>233</v>
      </c>
      <c r="H300" s="79">
        <f t="shared" si="32"/>
        <v>1</v>
      </c>
      <c r="I300" s="79">
        <f t="shared" si="33"/>
        <v>9</v>
      </c>
      <c r="J300" s="88" t="s">
        <v>201</v>
      </c>
      <c r="K300" s="80" t="str">
        <f t="shared" si="34"/>
        <v>DO-R01S09</v>
      </c>
      <c r="L300" s="61" t="s">
        <v>177</v>
      </c>
      <c r="M300" s="62" t="s">
        <v>210</v>
      </c>
      <c r="N300" s="62" t="s">
        <v>211</v>
      </c>
      <c r="O300" s="75" t="s">
        <v>201</v>
      </c>
      <c r="P300" s="134" t="str">
        <f t="shared" si="35"/>
        <v>DO-R01S09-32</v>
      </c>
    </row>
    <row r="301" spans="1:16" ht="15.75" customHeight="1" thickBot="1" x14ac:dyDescent="0.25">
      <c r="A301" s="28">
        <v>268</v>
      </c>
      <c r="C301" s="41"/>
      <c r="D301" s="41"/>
      <c r="E301" s="42"/>
      <c r="F301" s="43"/>
      <c r="G301" s="43"/>
      <c r="H301" s="43"/>
      <c r="I301" s="43"/>
      <c r="J301" s="44"/>
      <c r="K301" s="43"/>
      <c r="L301" s="43"/>
      <c r="M301" s="43"/>
      <c r="N301" s="43"/>
      <c r="O301" s="45" t="s">
        <v>201</v>
      </c>
      <c r="P301" s="134" t="str">
        <f t="shared" si="35"/>
        <v>-</v>
      </c>
    </row>
    <row r="302" spans="1:16" ht="15" customHeight="1" x14ac:dyDescent="0.2">
      <c r="A302" s="28">
        <v>269</v>
      </c>
      <c r="C302" s="46" t="s">
        <v>677</v>
      </c>
      <c r="D302" s="46"/>
      <c r="E302" s="105">
        <v>1</v>
      </c>
      <c r="F302" s="106" t="s">
        <v>212</v>
      </c>
      <c r="G302" s="107">
        <v>233</v>
      </c>
      <c r="H302" s="107">
        <v>1</v>
      </c>
      <c r="I302" s="107">
        <v>10</v>
      </c>
      <c r="J302" s="66" t="s">
        <v>871</v>
      </c>
      <c r="K302" s="108" t="s">
        <v>216</v>
      </c>
      <c r="L302" s="109" t="s">
        <v>213</v>
      </c>
      <c r="M302" s="110" t="s">
        <v>214</v>
      </c>
      <c r="N302" s="109" t="s">
        <v>215</v>
      </c>
      <c r="O302" s="111" t="s">
        <v>474</v>
      </c>
      <c r="P302" s="134" t="str">
        <f t="shared" si="35"/>
        <v>AO-R01S10-1</v>
      </c>
    </row>
    <row r="303" spans="1:16" ht="15" customHeight="1" x14ac:dyDescent="0.2">
      <c r="A303" s="28">
        <v>270</v>
      </c>
      <c r="C303" s="55" t="s">
        <v>677</v>
      </c>
      <c r="D303" s="55"/>
      <c r="E303" s="67">
        <v>2</v>
      </c>
      <c r="F303" s="68" t="str">
        <f t="shared" ref="F303:I309" si="37">F302</f>
        <v>900B08-0202</v>
      </c>
      <c r="G303" s="69">
        <f t="shared" si="37"/>
        <v>233</v>
      </c>
      <c r="H303" s="69">
        <f t="shared" si="37"/>
        <v>1</v>
      </c>
      <c r="I303" s="69">
        <f t="shared" si="37"/>
        <v>10</v>
      </c>
      <c r="J303" s="66" t="s">
        <v>872</v>
      </c>
      <c r="K303" s="70" t="str">
        <f t="shared" ref="K303:K309" si="38">K302</f>
        <v>AO-R01S10</v>
      </c>
      <c r="L303" s="72" t="s">
        <v>213</v>
      </c>
      <c r="M303" s="71" t="s">
        <v>214</v>
      </c>
      <c r="N303" s="72" t="str">
        <f>N302</f>
        <v>4-20mA</v>
      </c>
      <c r="O303" s="75" t="s">
        <v>475</v>
      </c>
      <c r="P303" s="134" t="str">
        <f t="shared" si="35"/>
        <v>AO-R01S10-2</v>
      </c>
    </row>
    <row r="304" spans="1:16" ht="15" customHeight="1" x14ac:dyDescent="0.2">
      <c r="A304" s="28">
        <v>271</v>
      </c>
      <c r="C304" s="55" t="s">
        <v>677</v>
      </c>
      <c r="D304" s="55"/>
      <c r="E304" s="67">
        <v>3</v>
      </c>
      <c r="F304" s="68" t="str">
        <f t="shared" si="37"/>
        <v>900B08-0202</v>
      </c>
      <c r="G304" s="69">
        <f t="shared" si="37"/>
        <v>233</v>
      </c>
      <c r="H304" s="69">
        <f t="shared" si="37"/>
        <v>1</v>
      </c>
      <c r="I304" s="69">
        <f t="shared" si="37"/>
        <v>10</v>
      </c>
      <c r="J304" s="59" t="s">
        <v>873</v>
      </c>
      <c r="K304" s="70" t="str">
        <f t="shared" si="38"/>
        <v>AO-R01S10</v>
      </c>
      <c r="L304" s="72" t="s">
        <v>213</v>
      </c>
      <c r="M304" s="71" t="s">
        <v>214</v>
      </c>
      <c r="N304" s="72" t="str">
        <f t="shared" ref="N304:N309" si="39">N303</f>
        <v>4-20mA</v>
      </c>
      <c r="O304" s="75" t="s">
        <v>476</v>
      </c>
      <c r="P304" s="134" t="str">
        <f t="shared" si="35"/>
        <v>AO-R01S10-3</v>
      </c>
    </row>
    <row r="305" spans="1:16" ht="15" customHeight="1" x14ac:dyDescent="0.2">
      <c r="A305" s="28">
        <v>272</v>
      </c>
      <c r="C305" s="46" t="s">
        <v>677</v>
      </c>
      <c r="D305" s="55"/>
      <c r="E305" s="67">
        <v>4</v>
      </c>
      <c r="F305" s="68" t="str">
        <f t="shared" si="37"/>
        <v>900B08-0202</v>
      </c>
      <c r="G305" s="69">
        <f t="shared" si="37"/>
        <v>233</v>
      </c>
      <c r="H305" s="69">
        <f t="shared" si="37"/>
        <v>1</v>
      </c>
      <c r="I305" s="69">
        <f t="shared" si="37"/>
        <v>10</v>
      </c>
      <c r="J305" s="59" t="s">
        <v>874</v>
      </c>
      <c r="K305" s="70" t="str">
        <f t="shared" si="38"/>
        <v>AO-R01S10</v>
      </c>
      <c r="L305" s="72" t="s">
        <v>213</v>
      </c>
      <c r="M305" s="71" t="s">
        <v>214</v>
      </c>
      <c r="N305" s="72" t="str">
        <f t="shared" si="39"/>
        <v>4-20mA</v>
      </c>
      <c r="O305" s="75" t="s">
        <v>477</v>
      </c>
      <c r="P305" s="134" t="str">
        <f t="shared" si="35"/>
        <v>AO-R01S10-4</v>
      </c>
    </row>
    <row r="306" spans="1:16" ht="15" customHeight="1" x14ac:dyDescent="0.2">
      <c r="A306" s="28">
        <v>273</v>
      </c>
      <c r="C306" s="46" t="s">
        <v>677</v>
      </c>
      <c r="D306" s="55"/>
      <c r="E306" s="67">
        <v>5</v>
      </c>
      <c r="F306" s="68" t="str">
        <f t="shared" si="37"/>
        <v>900B08-0202</v>
      </c>
      <c r="G306" s="69">
        <f t="shared" si="37"/>
        <v>233</v>
      </c>
      <c r="H306" s="69">
        <f t="shared" si="37"/>
        <v>1</v>
      </c>
      <c r="I306" s="69">
        <f t="shared" si="37"/>
        <v>10</v>
      </c>
      <c r="J306" s="50" t="s">
        <v>875</v>
      </c>
      <c r="K306" s="70" t="str">
        <f t="shared" si="38"/>
        <v>AO-R01S10</v>
      </c>
      <c r="L306" s="72" t="s">
        <v>213</v>
      </c>
      <c r="M306" s="71" t="s">
        <v>214</v>
      </c>
      <c r="N306" s="72" t="str">
        <f t="shared" si="39"/>
        <v>4-20mA</v>
      </c>
      <c r="O306" s="63" t="s">
        <v>478</v>
      </c>
      <c r="P306" s="134" t="str">
        <f t="shared" si="35"/>
        <v>AO-R01S10-5</v>
      </c>
    </row>
    <row r="307" spans="1:16" ht="15" customHeight="1" x14ac:dyDescent="0.2">
      <c r="A307" s="28">
        <v>274</v>
      </c>
      <c r="C307" s="46" t="s">
        <v>677</v>
      </c>
      <c r="D307" s="55"/>
      <c r="E307" s="67">
        <v>6</v>
      </c>
      <c r="F307" s="68" t="str">
        <f t="shared" si="37"/>
        <v>900B08-0202</v>
      </c>
      <c r="G307" s="69">
        <f t="shared" si="37"/>
        <v>233</v>
      </c>
      <c r="H307" s="69">
        <f t="shared" si="37"/>
        <v>1</v>
      </c>
      <c r="I307" s="69">
        <f t="shared" si="37"/>
        <v>10</v>
      </c>
      <c r="J307" s="59" t="s">
        <v>876</v>
      </c>
      <c r="K307" s="70" t="str">
        <f t="shared" si="38"/>
        <v>AO-R01S10</v>
      </c>
      <c r="L307" s="72" t="s">
        <v>213</v>
      </c>
      <c r="M307" s="71" t="s">
        <v>214</v>
      </c>
      <c r="N307" s="72" t="str">
        <f t="shared" si="39"/>
        <v>4-20mA</v>
      </c>
      <c r="O307" s="63" t="s">
        <v>479</v>
      </c>
      <c r="P307" s="134" t="str">
        <f t="shared" si="35"/>
        <v>AO-R01S10-6</v>
      </c>
    </row>
    <row r="308" spans="1:16" ht="15" customHeight="1" x14ac:dyDescent="0.2">
      <c r="A308" s="28">
        <v>275</v>
      </c>
      <c r="C308" s="46" t="s">
        <v>677</v>
      </c>
      <c r="D308" s="55"/>
      <c r="E308" s="67">
        <v>7</v>
      </c>
      <c r="F308" s="68" t="str">
        <f t="shared" si="37"/>
        <v>900B08-0202</v>
      </c>
      <c r="G308" s="69">
        <f t="shared" si="37"/>
        <v>233</v>
      </c>
      <c r="H308" s="69">
        <f t="shared" si="37"/>
        <v>1</v>
      </c>
      <c r="I308" s="69">
        <f t="shared" si="37"/>
        <v>10</v>
      </c>
      <c r="J308" s="59" t="s">
        <v>877</v>
      </c>
      <c r="K308" s="70" t="str">
        <f t="shared" si="38"/>
        <v>AO-R01S10</v>
      </c>
      <c r="L308" s="72" t="s">
        <v>213</v>
      </c>
      <c r="M308" s="71" t="s">
        <v>214</v>
      </c>
      <c r="N308" s="72" t="str">
        <f t="shared" si="39"/>
        <v>4-20mA</v>
      </c>
      <c r="O308" s="63" t="s">
        <v>480</v>
      </c>
      <c r="P308" s="134" t="str">
        <f t="shared" si="35"/>
        <v>AO-R01S10-7</v>
      </c>
    </row>
    <row r="309" spans="1:16" ht="15.75" customHeight="1" thickBot="1" x14ac:dyDescent="0.25">
      <c r="A309" s="28">
        <v>276</v>
      </c>
      <c r="C309" s="46" t="s">
        <v>677</v>
      </c>
      <c r="D309" s="76"/>
      <c r="E309" s="112">
        <v>8</v>
      </c>
      <c r="F309" s="113" t="str">
        <f t="shared" si="37"/>
        <v>900B08-0202</v>
      </c>
      <c r="G309" s="114">
        <f t="shared" si="37"/>
        <v>233</v>
      </c>
      <c r="H309" s="114">
        <f t="shared" si="37"/>
        <v>1</v>
      </c>
      <c r="I309" s="114">
        <f t="shared" si="37"/>
        <v>10</v>
      </c>
      <c r="J309" s="59" t="s">
        <v>878</v>
      </c>
      <c r="K309" s="115" t="str">
        <f t="shared" si="38"/>
        <v>AO-R01S10</v>
      </c>
      <c r="L309" s="116" t="s">
        <v>213</v>
      </c>
      <c r="M309" s="117" t="s">
        <v>214</v>
      </c>
      <c r="N309" s="116" t="str">
        <f t="shared" si="39"/>
        <v>4-20mA</v>
      </c>
      <c r="O309" s="63" t="s">
        <v>481</v>
      </c>
      <c r="P309" s="134" t="str">
        <f t="shared" si="35"/>
        <v>AO-R01S10-8</v>
      </c>
    </row>
    <row r="310" spans="1:16" ht="15.75" customHeight="1" thickBot="1" x14ac:dyDescent="0.25">
      <c r="A310" s="28">
        <v>277</v>
      </c>
      <c r="C310" s="41"/>
      <c r="D310" s="41"/>
      <c r="E310" s="118"/>
      <c r="F310" s="119"/>
      <c r="G310" s="119"/>
      <c r="H310" s="119"/>
      <c r="I310" s="119"/>
      <c r="J310" s="44"/>
      <c r="K310" s="119"/>
      <c r="L310" s="119"/>
      <c r="M310" s="119"/>
      <c r="N310" s="119"/>
      <c r="O310" s="120"/>
      <c r="P310" s="134" t="str">
        <f t="shared" si="35"/>
        <v>-</v>
      </c>
    </row>
    <row r="311" spans="1:16" ht="15" customHeight="1" x14ac:dyDescent="0.2">
      <c r="A311" s="28">
        <v>278</v>
      </c>
      <c r="C311" s="46" t="s">
        <v>677</v>
      </c>
      <c r="D311" s="46"/>
      <c r="E311" s="105">
        <v>1</v>
      </c>
      <c r="F311" s="106" t="s">
        <v>212</v>
      </c>
      <c r="G311" s="107">
        <v>233</v>
      </c>
      <c r="H311" s="107">
        <v>1</v>
      </c>
      <c r="I311" s="107">
        <v>11</v>
      </c>
      <c r="J311" s="59" t="s">
        <v>879</v>
      </c>
      <c r="K311" s="108" t="s">
        <v>473</v>
      </c>
      <c r="L311" s="109" t="s">
        <v>213</v>
      </c>
      <c r="M311" s="110" t="s">
        <v>214</v>
      </c>
      <c r="N311" s="109" t="s">
        <v>215</v>
      </c>
      <c r="O311" s="63" t="s">
        <v>482</v>
      </c>
      <c r="P311" s="134" t="str">
        <f t="shared" si="35"/>
        <v>AO-R01S11-1</v>
      </c>
    </row>
    <row r="312" spans="1:16" ht="15" customHeight="1" x14ac:dyDescent="0.2">
      <c r="A312" s="28">
        <v>279</v>
      </c>
      <c r="C312" s="55" t="s">
        <v>677</v>
      </c>
      <c r="D312" s="55"/>
      <c r="E312" s="67">
        <v>2</v>
      </c>
      <c r="F312" s="68" t="str">
        <f t="shared" ref="F312:I318" si="40">F311</f>
        <v>900B08-0202</v>
      </c>
      <c r="G312" s="69">
        <f t="shared" si="40"/>
        <v>233</v>
      </c>
      <c r="H312" s="69">
        <f t="shared" si="40"/>
        <v>1</v>
      </c>
      <c r="I312" s="69">
        <f t="shared" si="40"/>
        <v>11</v>
      </c>
      <c r="J312" s="59" t="s">
        <v>881</v>
      </c>
      <c r="K312" s="70" t="str">
        <f t="shared" ref="K312:K318" si="41">K311</f>
        <v>AO-R01S11</v>
      </c>
      <c r="L312" s="72" t="s">
        <v>213</v>
      </c>
      <c r="M312" s="71" t="s">
        <v>214</v>
      </c>
      <c r="N312" s="72" t="str">
        <f>N311</f>
        <v>4-20mA</v>
      </c>
      <c r="O312" s="63" t="s">
        <v>483</v>
      </c>
      <c r="P312" s="134" t="str">
        <f t="shared" si="35"/>
        <v>AO-R01S11-2</v>
      </c>
    </row>
    <row r="313" spans="1:16" ht="15" customHeight="1" x14ac:dyDescent="0.2">
      <c r="A313" s="28">
        <v>280</v>
      </c>
      <c r="C313" s="55" t="s">
        <v>677</v>
      </c>
      <c r="D313" s="55"/>
      <c r="E313" s="67">
        <v>3</v>
      </c>
      <c r="F313" s="68" t="str">
        <f t="shared" si="40"/>
        <v>900B08-0202</v>
      </c>
      <c r="G313" s="69">
        <f t="shared" si="40"/>
        <v>233</v>
      </c>
      <c r="H313" s="69">
        <f t="shared" si="40"/>
        <v>1</v>
      </c>
      <c r="I313" s="69">
        <f t="shared" si="40"/>
        <v>11</v>
      </c>
      <c r="J313" s="59" t="s">
        <v>882</v>
      </c>
      <c r="K313" s="70" t="str">
        <f t="shared" si="41"/>
        <v>AO-R01S11</v>
      </c>
      <c r="L313" s="72" t="s">
        <v>213</v>
      </c>
      <c r="M313" s="71" t="s">
        <v>214</v>
      </c>
      <c r="N313" s="72" t="str">
        <f t="shared" ref="N313:N318" si="42">N312</f>
        <v>4-20mA</v>
      </c>
      <c r="O313" s="63" t="s">
        <v>484</v>
      </c>
      <c r="P313" s="134" t="str">
        <f t="shared" si="35"/>
        <v>AO-R01S11-3</v>
      </c>
    </row>
    <row r="314" spans="1:16" ht="15" customHeight="1" x14ac:dyDescent="0.2">
      <c r="A314" s="28">
        <v>281</v>
      </c>
      <c r="C314" s="46" t="s">
        <v>677</v>
      </c>
      <c r="D314" s="55"/>
      <c r="E314" s="67">
        <v>4</v>
      </c>
      <c r="F314" s="68" t="str">
        <f t="shared" si="40"/>
        <v>900B08-0202</v>
      </c>
      <c r="G314" s="69">
        <f t="shared" si="40"/>
        <v>233</v>
      </c>
      <c r="H314" s="69">
        <f t="shared" si="40"/>
        <v>1</v>
      </c>
      <c r="I314" s="69">
        <f t="shared" si="40"/>
        <v>11</v>
      </c>
      <c r="J314" s="59" t="s">
        <v>883</v>
      </c>
      <c r="K314" s="70" t="str">
        <f t="shared" si="41"/>
        <v>AO-R01S11</v>
      </c>
      <c r="L314" s="72" t="s">
        <v>213</v>
      </c>
      <c r="M314" s="71" t="s">
        <v>214</v>
      </c>
      <c r="N314" s="72" t="str">
        <f t="shared" si="42"/>
        <v>4-20mA</v>
      </c>
      <c r="O314" s="63" t="s">
        <v>485</v>
      </c>
      <c r="P314" s="134" t="str">
        <f t="shared" si="35"/>
        <v>AO-R01S11-4</v>
      </c>
    </row>
    <row r="315" spans="1:16" ht="15" customHeight="1" x14ac:dyDescent="0.2">
      <c r="A315" s="28">
        <v>282</v>
      </c>
      <c r="C315" s="46" t="s">
        <v>677</v>
      </c>
      <c r="D315" s="55"/>
      <c r="E315" s="67">
        <v>5</v>
      </c>
      <c r="F315" s="68" t="str">
        <f t="shared" si="40"/>
        <v>900B08-0202</v>
      </c>
      <c r="G315" s="69">
        <f t="shared" si="40"/>
        <v>233</v>
      </c>
      <c r="H315" s="69">
        <f t="shared" si="40"/>
        <v>1</v>
      </c>
      <c r="I315" s="69">
        <f t="shared" si="40"/>
        <v>11</v>
      </c>
      <c r="J315" s="59" t="s">
        <v>885</v>
      </c>
      <c r="K315" s="70" t="str">
        <f t="shared" si="41"/>
        <v>AO-R01S11</v>
      </c>
      <c r="L315" s="72" t="s">
        <v>213</v>
      </c>
      <c r="M315" s="71" t="s">
        <v>214</v>
      </c>
      <c r="N315" s="72" t="str">
        <f t="shared" si="42"/>
        <v>4-20mA</v>
      </c>
      <c r="O315" s="63" t="s">
        <v>486</v>
      </c>
      <c r="P315" s="134" t="str">
        <f t="shared" si="35"/>
        <v>AO-R01S11-5</v>
      </c>
    </row>
    <row r="316" spans="1:16" ht="15" customHeight="1" x14ac:dyDescent="0.2">
      <c r="A316" s="28">
        <v>283</v>
      </c>
      <c r="C316" s="46" t="s">
        <v>677</v>
      </c>
      <c r="D316" s="55"/>
      <c r="E316" s="67">
        <v>6</v>
      </c>
      <c r="F316" s="68" t="str">
        <f t="shared" si="40"/>
        <v>900B08-0202</v>
      </c>
      <c r="G316" s="69">
        <f t="shared" si="40"/>
        <v>233</v>
      </c>
      <c r="H316" s="69">
        <f t="shared" si="40"/>
        <v>1</v>
      </c>
      <c r="I316" s="69">
        <f t="shared" si="40"/>
        <v>11</v>
      </c>
      <c r="J316" s="59" t="s">
        <v>886</v>
      </c>
      <c r="K316" s="70" t="str">
        <f t="shared" si="41"/>
        <v>AO-R01S11</v>
      </c>
      <c r="L316" s="72" t="s">
        <v>213</v>
      </c>
      <c r="M316" s="71" t="s">
        <v>214</v>
      </c>
      <c r="N316" s="72" t="str">
        <f t="shared" si="42"/>
        <v>4-20mA</v>
      </c>
      <c r="O316" s="63" t="s">
        <v>487</v>
      </c>
      <c r="P316" s="134" t="str">
        <f t="shared" si="35"/>
        <v>AO-R01S11-6</v>
      </c>
    </row>
    <row r="317" spans="1:16" ht="15" customHeight="1" thickBot="1" x14ac:dyDescent="0.25">
      <c r="A317" s="28">
        <v>284</v>
      </c>
      <c r="C317" s="46" t="s">
        <v>677</v>
      </c>
      <c r="D317" s="55"/>
      <c r="E317" s="67">
        <v>7</v>
      </c>
      <c r="F317" s="68" t="str">
        <f t="shared" si="40"/>
        <v>900B08-0202</v>
      </c>
      <c r="G317" s="69">
        <f t="shared" si="40"/>
        <v>233</v>
      </c>
      <c r="H317" s="69">
        <f t="shared" si="40"/>
        <v>1</v>
      </c>
      <c r="I317" s="69">
        <f t="shared" si="40"/>
        <v>11</v>
      </c>
      <c r="J317" s="59" t="s">
        <v>887</v>
      </c>
      <c r="K317" s="70" t="str">
        <f t="shared" si="41"/>
        <v>AO-R01S11</v>
      </c>
      <c r="L317" s="72" t="s">
        <v>213</v>
      </c>
      <c r="M317" s="71" t="s">
        <v>214</v>
      </c>
      <c r="N317" s="72" t="str">
        <f t="shared" si="42"/>
        <v>4-20mA</v>
      </c>
      <c r="O317" s="63" t="s">
        <v>488</v>
      </c>
      <c r="P317" s="134" t="str">
        <f t="shared" si="35"/>
        <v>AO-R01S11-7</v>
      </c>
    </row>
    <row r="318" spans="1:16" ht="15.75" hidden="1" customHeight="1" thickBot="1" x14ac:dyDescent="0.25">
      <c r="A318" s="28">
        <v>285</v>
      </c>
      <c r="C318" s="46" t="s">
        <v>677</v>
      </c>
      <c r="D318" s="76"/>
      <c r="E318" s="112">
        <v>8</v>
      </c>
      <c r="F318" s="113" t="str">
        <f t="shared" si="40"/>
        <v>900B08-0202</v>
      </c>
      <c r="G318" s="114">
        <f t="shared" si="40"/>
        <v>233</v>
      </c>
      <c r="H318" s="114">
        <f t="shared" si="40"/>
        <v>1</v>
      </c>
      <c r="I318" s="114">
        <f t="shared" si="40"/>
        <v>11</v>
      </c>
      <c r="J318" s="59" t="s">
        <v>201</v>
      </c>
      <c r="K318" s="115" t="str">
        <f t="shared" si="41"/>
        <v>AO-R01S11</v>
      </c>
      <c r="L318" s="116" t="s">
        <v>213</v>
      </c>
      <c r="M318" s="117" t="s">
        <v>214</v>
      </c>
      <c r="N318" s="116" t="str">
        <f t="shared" si="42"/>
        <v>4-20mA</v>
      </c>
      <c r="O318" s="63" t="s">
        <v>201</v>
      </c>
      <c r="P318" s="134" t="str">
        <f t="shared" si="35"/>
        <v>AO-R01S11-8</v>
      </c>
    </row>
    <row r="319" spans="1:16" ht="15.75" customHeight="1" thickBot="1" x14ac:dyDescent="0.25">
      <c r="A319" s="28">
        <v>286</v>
      </c>
      <c r="C319" s="41"/>
      <c r="D319" s="41"/>
      <c r="E319" s="42"/>
      <c r="F319" s="43"/>
      <c r="G319" s="43"/>
      <c r="H319" s="43"/>
      <c r="I319" s="43"/>
      <c r="J319" s="44"/>
      <c r="K319" s="43"/>
      <c r="L319" s="43"/>
      <c r="M319" s="43"/>
      <c r="N319" s="43"/>
      <c r="O319" s="45"/>
      <c r="P319" s="134" t="str">
        <f t="shared" si="35"/>
        <v>-</v>
      </c>
    </row>
    <row r="320" spans="1:16" ht="15" customHeight="1" x14ac:dyDescent="0.2">
      <c r="A320" s="28">
        <v>287</v>
      </c>
      <c r="C320" s="46" t="s">
        <v>677</v>
      </c>
      <c r="D320" s="46"/>
      <c r="E320" s="47" t="s">
        <v>174</v>
      </c>
      <c r="F320" s="48" t="s">
        <v>175</v>
      </c>
      <c r="G320" s="49">
        <v>233</v>
      </c>
      <c r="H320" s="49">
        <v>2</v>
      </c>
      <c r="I320" s="90">
        <v>1</v>
      </c>
      <c r="J320" s="64" t="s">
        <v>916</v>
      </c>
      <c r="K320" s="91" t="s">
        <v>217</v>
      </c>
      <c r="L320" s="92" t="s">
        <v>177</v>
      </c>
      <c r="M320" s="93" t="s">
        <v>178</v>
      </c>
      <c r="N320" s="53" t="s">
        <v>179</v>
      </c>
      <c r="O320" s="63" t="s">
        <v>506</v>
      </c>
      <c r="P320" s="134" t="str">
        <f t="shared" si="35"/>
        <v>DI-R02S01-01</v>
      </c>
    </row>
    <row r="321" spans="1:16" ht="15" customHeight="1" x14ac:dyDescent="0.2">
      <c r="A321" s="28">
        <v>288</v>
      </c>
      <c r="C321" s="55" t="s">
        <v>677</v>
      </c>
      <c r="D321" s="55"/>
      <c r="E321" s="56">
        <v>2</v>
      </c>
      <c r="F321" s="57" t="str">
        <f t="shared" ref="F321:I336" si="43">F320</f>
        <v>900G32-0101</v>
      </c>
      <c r="G321" s="58">
        <f t="shared" si="43"/>
        <v>233</v>
      </c>
      <c r="H321" s="58">
        <f t="shared" si="43"/>
        <v>2</v>
      </c>
      <c r="I321" s="94">
        <f t="shared" si="43"/>
        <v>1</v>
      </c>
      <c r="J321" s="64" t="s">
        <v>916</v>
      </c>
      <c r="K321" s="95" t="str">
        <f t="shared" ref="K321:K351" si="44">K320</f>
        <v>DI-R02S01</v>
      </c>
      <c r="L321" s="96" t="s">
        <v>177</v>
      </c>
      <c r="M321" s="97" t="s">
        <v>178</v>
      </c>
      <c r="N321" s="62" t="s">
        <v>191</v>
      </c>
      <c r="O321" s="74" t="s">
        <v>507</v>
      </c>
      <c r="P321" s="134" t="str">
        <f t="shared" si="35"/>
        <v>DI-R02S01-2</v>
      </c>
    </row>
    <row r="322" spans="1:16" ht="15" customHeight="1" x14ac:dyDescent="0.2">
      <c r="A322" s="28">
        <v>289</v>
      </c>
      <c r="C322" s="55" t="s">
        <v>677</v>
      </c>
      <c r="D322" s="55"/>
      <c r="E322" s="56">
        <v>3</v>
      </c>
      <c r="F322" s="57" t="str">
        <f t="shared" si="43"/>
        <v>900G32-0101</v>
      </c>
      <c r="G322" s="58">
        <f t="shared" si="43"/>
        <v>233</v>
      </c>
      <c r="H322" s="58">
        <f t="shared" si="43"/>
        <v>2</v>
      </c>
      <c r="I322" s="94">
        <f t="shared" si="43"/>
        <v>1</v>
      </c>
      <c r="J322" s="64" t="s">
        <v>916</v>
      </c>
      <c r="K322" s="95" t="str">
        <f t="shared" si="44"/>
        <v>DI-R02S01</v>
      </c>
      <c r="L322" s="96" t="s">
        <v>177</v>
      </c>
      <c r="M322" s="97" t="s">
        <v>178</v>
      </c>
      <c r="N322" s="62" t="s">
        <v>179</v>
      </c>
      <c r="O322" s="74" t="s">
        <v>508</v>
      </c>
      <c r="P322" s="134" t="str">
        <f t="shared" si="35"/>
        <v>DI-R02S01-3</v>
      </c>
    </row>
    <row r="323" spans="1:16" ht="15" customHeight="1" x14ac:dyDescent="0.2">
      <c r="A323" s="28">
        <v>290</v>
      </c>
      <c r="C323" s="46" t="s">
        <v>677</v>
      </c>
      <c r="D323" s="55"/>
      <c r="E323" s="56">
        <v>4</v>
      </c>
      <c r="F323" s="57" t="str">
        <f t="shared" si="43"/>
        <v>900G32-0101</v>
      </c>
      <c r="G323" s="58">
        <f t="shared" si="43"/>
        <v>233</v>
      </c>
      <c r="H323" s="58">
        <f t="shared" si="43"/>
        <v>2</v>
      </c>
      <c r="I323" s="94">
        <f t="shared" si="43"/>
        <v>1</v>
      </c>
      <c r="J323" s="64" t="s">
        <v>916</v>
      </c>
      <c r="K323" s="95" t="str">
        <f t="shared" si="44"/>
        <v>DI-R02S01</v>
      </c>
      <c r="L323" s="96" t="s">
        <v>177</v>
      </c>
      <c r="M323" s="97" t="s">
        <v>178</v>
      </c>
      <c r="N323" s="62" t="s">
        <v>182</v>
      </c>
      <c r="O323" s="74" t="s">
        <v>509</v>
      </c>
      <c r="P323" s="134" t="str">
        <f t="shared" si="35"/>
        <v>DI-R02S01-4</v>
      </c>
    </row>
    <row r="324" spans="1:16" ht="15" customHeight="1" x14ac:dyDescent="0.2">
      <c r="A324" s="28">
        <v>291</v>
      </c>
      <c r="C324" s="46" t="s">
        <v>677</v>
      </c>
      <c r="D324" s="55"/>
      <c r="E324" s="56">
        <v>5</v>
      </c>
      <c r="F324" s="57" t="str">
        <f t="shared" si="43"/>
        <v>900G32-0101</v>
      </c>
      <c r="G324" s="58">
        <f t="shared" si="43"/>
        <v>233</v>
      </c>
      <c r="H324" s="58">
        <f t="shared" si="43"/>
        <v>2</v>
      </c>
      <c r="I324" s="94">
        <f t="shared" si="43"/>
        <v>1</v>
      </c>
      <c r="J324" s="64" t="s">
        <v>917</v>
      </c>
      <c r="K324" s="95" t="str">
        <f t="shared" si="44"/>
        <v>DI-R02S01</v>
      </c>
      <c r="L324" s="96" t="s">
        <v>177</v>
      </c>
      <c r="M324" s="97" t="s">
        <v>178</v>
      </c>
      <c r="N324" s="53" t="s">
        <v>179</v>
      </c>
      <c r="O324" s="63" t="s">
        <v>510</v>
      </c>
      <c r="P324" s="134" t="str">
        <f t="shared" si="35"/>
        <v>DI-R02S01-5</v>
      </c>
    </row>
    <row r="325" spans="1:16" ht="15" customHeight="1" x14ac:dyDescent="0.2">
      <c r="A325" s="28">
        <v>292</v>
      </c>
      <c r="C325" s="46" t="s">
        <v>677</v>
      </c>
      <c r="D325" s="55"/>
      <c r="E325" s="56">
        <v>6</v>
      </c>
      <c r="F325" s="57" t="str">
        <f t="shared" si="43"/>
        <v>900G32-0101</v>
      </c>
      <c r="G325" s="58">
        <f t="shared" si="43"/>
        <v>233</v>
      </c>
      <c r="H325" s="58">
        <f t="shared" si="43"/>
        <v>2</v>
      </c>
      <c r="I325" s="94">
        <f t="shared" si="43"/>
        <v>1</v>
      </c>
      <c r="J325" s="64" t="s">
        <v>917</v>
      </c>
      <c r="K325" s="95" t="str">
        <f t="shared" si="44"/>
        <v>DI-R02S01</v>
      </c>
      <c r="L325" s="96" t="s">
        <v>177</v>
      </c>
      <c r="M325" s="97" t="s">
        <v>178</v>
      </c>
      <c r="N325" s="62" t="s">
        <v>191</v>
      </c>
      <c r="O325" s="74" t="s">
        <v>511</v>
      </c>
      <c r="P325" s="134" t="str">
        <f t="shared" si="35"/>
        <v>DI-R02S01-6</v>
      </c>
    </row>
    <row r="326" spans="1:16" ht="15" customHeight="1" x14ac:dyDescent="0.2">
      <c r="A326" s="28">
        <v>293</v>
      </c>
      <c r="C326" s="46" t="s">
        <v>677</v>
      </c>
      <c r="D326" s="55"/>
      <c r="E326" s="56">
        <v>7</v>
      </c>
      <c r="F326" s="57" t="str">
        <f t="shared" si="43"/>
        <v>900G32-0101</v>
      </c>
      <c r="G326" s="58">
        <f t="shared" si="43"/>
        <v>233</v>
      </c>
      <c r="H326" s="58">
        <f t="shared" si="43"/>
        <v>2</v>
      </c>
      <c r="I326" s="94">
        <f t="shared" si="43"/>
        <v>1</v>
      </c>
      <c r="J326" s="64" t="s">
        <v>917</v>
      </c>
      <c r="K326" s="95" t="str">
        <f t="shared" si="44"/>
        <v>DI-R02S01</v>
      </c>
      <c r="L326" s="96" t="s">
        <v>177</v>
      </c>
      <c r="M326" s="97" t="s">
        <v>178</v>
      </c>
      <c r="N326" s="62" t="s">
        <v>179</v>
      </c>
      <c r="O326" s="74" t="s">
        <v>512</v>
      </c>
      <c r="P326" s="134" t="str">
        <f t="shared" si="35"/>
        <v>DI-R02S01-7</v>
      </c>
    </row>
    <row r="327" spans="1:16" ht="15" customHeight="1" x14ac:dyDescent="0.2">
      <c r="A327" s="28">
        <v>294</v>
      </c>
      <c r="C327" s="46" t="s">
        <v>677</v>
      </c>
      <c r="D327" s="55"/>
      <c r="E327" s="56">
        <v>8</v>
      </c>
      <c r="F327" s="57" t="str">
        <f t="shared" si="43"/>
        <v>900G32-0101</v>
      </c>
      <c r="G327" s="58">
        <f t="shared" si="43"/>
        <v>233</v>
      </c>
      <c r="H327" s="58">
        <f t="shared" si="43"/>
        <v>2</v>
      </c>
      <c r="I327" s="94">
        <f t="shared" si="43"/>
        <v>1</v>
      </c>
      <c r="J327" s="64" t="s">
        <v>917</v>
      </c>
      <c r="K327" s="95" t="str">
        <f t="shared" si="44"/>
        <v>DI-R02S01</v>
      </c>
      <c r="L327" s="96" t="s">
        <v>177</v>
      </c>
      <c r="M327" s="97" t="s">
        <v>178</v>
      </c>
      <c r="N327" s="62" t="s">
        <v>182</v>
      </c>
      <c r="O327" s="74" t="s">
        <v>513</v>
      </c>
      <c r="P327" s="134" t="str">
        <f t="shared" si="35"/>
        <v>DI-R02S01-8</v>
      </c>
    </row>
    <row r="328" spans="1:16" ht="15" customHeight="1" x14ac:dyDescent="0.2">
      <c r="A328" s="28">
        <v>295</v>
      </c>
      <c r="C328" s="46" t="s">
        <v>677</v>
      </c>
      <c r="D328" s="55"/>
      <c r="E328" s="56">
        <v>9</v>
      </c>
      <c r="F328" s="57" t="str">
        <f t="shared" si="43"/>
        <v>900G32-0101</v>
      </c>
      <c r="G328" s="58">
        <f t="shared" si="43"/>
        <v>233</v>
      </c>
      <c r="H328" s="58">
        <f t="shared" si="43"/>
        <v>2</v>
      </c>
      <c r="I328" s="94">
        <f t="shared" si="43"/>
        <v>1</v>
      </c>
      <c r="J328" s="64" t="s">
        <v>918</v>
      </c>
      <c r="K328" s="95" t="str">
        <f t="shared" si="44"/>
        <v>DI-R02S01</v>
      </c>
      <c r="L328" s="96" t="s">
        <v>177</v>
      </c>
      <c r="M328" s="97" t="s">
        <v>178</v>
      </c>
      <c r="N328" s="53" t="s">
        <v>179</v>
      </c>
      <c r="O328" s="63" t="s">
        <v>514</v>
      </c>
      <c r="P328" s="134" t="str">
        <f t="shared" si="35"/>
        <v>DI-R02S01-9</v>
      </c>
    </row>
    <row r="329" spans="1:16" ht="15" customHeight="1" x14ac:dyDescent="0.2">
      <c r="A329" s="28">
        <v>296</v>
      </c>
      <c r="C329" s="46" t="s">
        <v>677</v>
      </c>
      <c r="D329" s="55"/>
      <c r="E329" s="56">
        <v>10</v>
      </c>
      <c r="F329" s="57" t="str">
        <f t="shared" si="43"/>
        <v>900G32-0101</v>
      </c>
      <c r="G329" s="58">
        <f t="shared" si="43"/>
        <v>233</v>
      </c>
      <c r="H329" s="58">
        <f t="shared" si="43"/>
        <v>2</v>
      </c>
      <c r="I329" s="94">
        <f t="shared" si="43"/>
        <v>1</v>
      </c>
      <c r="J329" s="64" t="s">
        <v>918</v>
      </c>
      <c r="K329" s="95" t="str">
        <f t="shared" si="44"/>
        <v>DI-R02S01</v>
      </c>
      <c r="L329" s="96" t="s">
        <v>177</v>
      </c>
      <c r="M329" s="97" t="s">
        <v>178</v>
      </c>
      <c r="N329" s="62" t="s">
        <v>191</v>
      </c>
      <c r="O329" s="74" t="s">
        <v>515</v>
      </c>
      <c r="P329" s="134" t="str">
        <f t="shared" si="35"/>
        <v>DI-R02S01-10</v>
      </c>
    </row>
    <row r="330" spans="1:16" ht="15" customHeight="1" x14ac:dyDescent="0.2">
      <c r="A330" s="28">
        <v>297</v>
      </c>
      <c r="C330" s="46" t="s">
        <v>677</v>
      </c>
      <c r="D330" s="55"/>
      <c r="E330" s="67">
        <v>11</v>
      </c>
      <c r="F330" s="68" t="str">
        <f t="shared" si="43"/>
        <v>900G32-0101</v>
      </c>
      <c r="G330" s="69">
        <f t="shared" si="43"/>
        <v>233</v>
      </c>
      <c r="H330" s="69">
        <f t="shared" si="43"/>
        <v>2</v>
      </c>
      <c r="I330" s="101">
        <f t="shared" si="43"/>
        <v>1</v>
      </c>
      <c r="J330" s="64" t="s">
        <v>918</v>
      </c>
      <c r="K330" s="102" t="str">
        <f t="shared" si="44"/>
        <v>DI-R02S01</v>
      </c>
      <c r="L330" s="52" t="s">
        <v>177</v>
      </c>
      <c r="M330" s="97" t="s">
        <v>178</v>
      </c>
      <c r="N330" s="62" t="s">
        <v>179</v>
      </c>
      <c r="O330" s="74" t="s">
        <v>516</v>
      </c>
      <c r="P330" s="134" t="str">
        <f t="shared" si="35"/>
        <v>DI-R02S01-11</v>
      </c>
    </row>
    <row r="331" spans="1:16" ht="15" customHeight="1" x14ac:dyDescent="0.2">
      <c r="A331" s="28">
        <v>298</v>
      </c>
      <c r="C331" s="46" t="s">
        <v>677</v>
      </c>
      <c r="D331" s="55"/>
      <c r="E331" s="67">
        <v>12</v>
      </c>
      <c r="F331" s="68" t="str">
        <f t="shared" si="43"/>
        <v>900G32-0101</v>
      </c>
      <c r="G331" s="69">
        <f t="shared" si="43"/>
        <v>233</v>
      </c>
      <c r="H331" s="69">
        <f t="shared" si="43"/>
        <v>2</v>
      </c>
      <c r="I331" s="101">
        <f t="shared" si="43"/>
        <v>1</v>
      </c>
      <c r="J331" s="64" t="s">
        <v>918</v>
      </c>
      <c r="K331" s="102" t="str">
        <f t="shared" si="44"/>
        <v>DI-R02S01</v>
      </c>
      <c r="L331" s="61" t="s">
        <v>177</v>
      </c>
      <c r="M331" s="97" t="s">
        <v>178</v>
      </c>
      <c r="N331" s="62" t="s">
        <v>182</v>
      </c>
      <c r="O331" s="74" t="s">
        <v>517</v>
      </c>
      <c r="P331" s="134" t="str">
        <f t="shared" si="35"/>
        <v>DI-R02S01-12</v>
      </c>
    </row>
    <row r="332" spans="1:16" ht="15" customHeight="1" x14ac:dyDescent="0.2">
      <c r="A332" s="28">
        <v>299</v>
      </c>
      <c r="C332" s="46" t="s">
        <v>677</v>
      </c>
      <c r="D332" s="55"/>
      <c r="E332" s="67">
        <v>13</v>
      </c>
      <c r="F332" s="68" t="str">
        <f t="shared" si="43"/>
        <v>900G32-0101</v>
      </c>
      <c r="G332" s="69">
        <f t="shared" si="43"/>
        <v>233</v>
      </c>
      <c r="H332" s="69">
        <f t="shared" si="43"/>
        <v>2</v>
      </c>
      <c r="I332" s="69">
        <f t="shared" si="43"/>
        <v>1</v>
      </c>
      <c r="J332" s="64" t="s">
        <v>919</v>
      </c>
      <c r="K332" s="70" t="str">
        <f t="shared" si="44"/>
        <v>DI-R02S01</v>
      </c>
      <c r="L332" s="71" t="s">
        <v>177</v>
      </c>
      <c r="M332" s="97" t="s">
        <v>178</v>
      </c>
      <c r="N332" s="53" t="s">
        <v>179</v>
      </c>
      <c r="O332" s="63" t="s">
        <v>518</v>
      </c>
      <c r="P332" s="134" t="str">
        <f t="shared" si="35"/>
        <v>DI-R02S01-13</v>
      </c>
    </row>
    <row r="333" spans="1:16" ht="15" customHeight="1" x14ac:dyDescent="0.2">
      <c r="A333" s="28">
        <v>300</v>
      </c>
      <c r="C333" s="46" t="s">
        <v>677</v>
      </c>
      <c r="D333" s="55"/>
      <c r="E333" s="67">
        <v>14</v>
      </c>
      <c r="F333" s="68" t="str">
        <f t="shared" si="43"/>
        <v>900G32-0101</v>
      </c>
      <c r="G333" s="69">
        <f t="shared" si="43"/>
        <v>233</v>
      </c>
      <c r="H333" s="69">
        <f t="shared" si="43"/>
        <v>2</v>
      </c>
      <c r="I333" s="69">
        <f t="shared" si="43"/>
        <v>1</v>
      </c>
      <c r="J333" s="64" t="s">
        <v>919</v>
      </c>
      <c r="K333" s="70" t="str">
        <f t="shared" si="44"/>
        <v>DI-R02S01</v>
      </c>
      <c r="L333" s="71" t="s">
        <v>177</v>
      </c>
      <c r="M333" s="97" t="s">
        <v>178</v>
      </c>
      <c r="N333" s="62" t="s">
        <v>191</v>
      </c>
      <c r="O333" s="74" t="s">
        <v>519</v>
      </c>
      <c r="P333" s="134" t="str">
        <f t="shared" si="35"/>
        <v>DI-R02S01-14</v>
      </c>
    </row>
    <row r="334" spans="1:16" ht="15" customHeight="1" x14ac:dyDescent="0.2">
      <c r="A334" s="28">
        <v>301</v>
      </c>
      <c r="C334" s="46" t="s">
        <v>677</v>
      </c>
      <c r="D334" s="55"/>
      <c r="E334" s="56">
        <v>15</v>
      </c>
      <c r="F334" s="57" t="str">
        <f t="shared" si="43"/>
        <v>900G32-0101</v>
      </c>
      <c r="G334" s="58">
        <f t="shared" si="43"/>
        <v>233</v>
      </c>
      <c r="H334" s="58">
        <f t="shared" si="43"/>
        <v>2</v>
      </c>
      <c r="I334" s="58">
        <f t="shared" si="43"/>
        <v>1</v>
      </c>
      <c r="J334" s="64" t="s">
        <v>919</v>
      </c>
      <c r="K334" s="60" t="str">
        <f t="shared" si="44"/>
        <v>DI-R02S01</v>
      </c>
      <c r="L334" s="61" t="s">
        <v>177</v>
      </c>
      <c r="M334" s="97" t="s">
        <v>178</v>
      </c>
      <c r="N334" s="62" t="s">
        <v>179</v>
      </c>
      <c r="O334" s="74" t="s">
        <v>520</v>
      </c>
      <c r="P334" s="134" t="str">
        <f t="shared" si="35"/>
        <v>DI-R02S01-15</v>
      </c>
    </row>
    <row r="335" spans="1:16" ht="15" customHeight="1" x14ac:dyDescent="0.2">
      <c r="A335" s="28">
        <v>302</v>
      </c>
      <c r="C335" s="46" t="s">
        <v>677</v>
      </c>
      <c r="D335" s="55"/>
      <c r="E335" s="56">
        <v>16</v>
      </c>
      <c r="F335" s="57" t="str">
        <f t="shared" si="43"/>
        <v>900G32-0101</v>
      </c>
      <c r="G335" s="73">
        <f t="shared" si="43"/>
        <v>233</v>
      </c>
      <c r="H335" s="73">
        <f t="shared" si="43"/>
        <v>2</v>
      </c>
      <c r="I335" s="73">
        <f t="shared" si="43"/>
        <v>1</v>
      </c>
      <c r="J335" s="64" t="s">
        <v>919</v>
      </c>
      <c r="K335" s="60" t="str">
        <f t="shared" si="44"/>
        <v>DI-R02S01</v>
      </c>
      <c r="L335" s="61" t="s">
        <v>177</v>
      </c>
      <c r="M335" s="97" t="s">
        <v>178</v>
      </c>
      <c r="N335" s="62" t="s">
        <v>182</v>
      </c>
      <c r="O335" s="74" t="s">
        <v>521</v>
      </c>
      <c r="P335" s="134" t="str">
        <f t="shared" si="35"/>
        <v>DI-R02S01-16</v>
      </c>
    </row>
    <row r="336" spans="1:16" ht="15" customHeight="1" x14ac:dyDescent="0.2">
      <c r="A336" s="28">
        <v>303</v>
      </c>
      <c r="C336" s="46" t="s">
        <v>677</v>
      </c>
      <c r="D336" s="55"/>
      <c r="E336" s="56">
        <v>17</v>
      </c>
      <c r="F336" s="57" t="str">
        <f t="shared" si="43"/>
        <v>900G32-0101</v>
      </c>
      <c r="G336" s="58">
        <f t="shared" si="43"/>
        <v>233</v>
      </c>
      <c r="H336" s="58">
        <f t="shared" si="43"/>
        <v>2</v>
      </c>
      <c r="I336" s="58">
        <f t="shared" si="43"/>
        <v>1</v>
      </c>
      <c r="J336" s="64" t="s">
        <v>920</v>
      </c>
      <c r="K336" s="87" t="str">
        <f t="shared" si="44"/>
        <v>DI-R02S01</v>
      </c>
      <c r="L336" s="61" t="s">
        <v>177</v>
      </c>
      <c r="M336" s="97" t="s">
        <v>178</v>
      </c>
      <c r="N336" s="53" t="s">
        <v>179</v>
      </c>
      <c r="O336" s="63" t="s">
        <v>522</v>
      </c>
      <c r="P336" s="134" t="str">
        <f t="shared" si="35"/>
        <v>DI-R02S01-17</v>
      </c>
    </row>
    <row r="337" spans="1:16" ht="15" customHeight="1" x14ac:dyDescent="0.2">
      <c r="A337" s="28">
        <v>304</v>
      </c>
      <c r="C337" s="46" t="s">
        <v>677</v>
      </c>
      <c r="D337" s="55"/>
      <c r="E337" s="56">
        <v>18</v>
      </c>
      <c r="F337" s="57" t="str">
        <f t="shared" ref="F337:I351" si="45">F336</f>
        <v>900G32-0101</v>
      </c>
      <c r="G337" s="58">
        <f t="shared" si="45"/>
        <v>233</v>
      </c>
      <c r="H337" s="58">
        <f t="shared" si="45"/>
        <v>2</v>
      </c>
      <c r="I337" s="58">
        <f t="shared" si="45"/>
        <v>1</v>
      </c>
      <c r="J337" s="64" t="s">
        <v>920</v>
      </c>
      <c r="K337" s="60" t="str">
        <f t="shared" si="44"/>
        <v>DI-R02S01</v>
      </c>
      <c r="L337" s="61" t="s">
        <v>177</v>
      </c>
      <c r="M337" s="97" t="s">
        <v>178</v>
      </c>
      <c r="N337" s="62" t="s">
        <v>191</v>
      </c>
      <c r="O337" s="74" t="s">
        <v>523</v>
      </c>
      <c r="P337" s="134" t="str">
        <f t="shared" si="35"/>
        <v>DI-R02S01-18</v>
      </c>
    </row>
    <row r="338" spans="1:16" ht="15" customHeight="1" x14ac:dyDescent="0.2">
      <c r="A338" s="28">
        <v>305</v>
      </c>
      <c r="C338" s="46" t="s">
        <v>677</v>
      </c>
      <c r="D338" s="55"/>
      <c r="E338" s="56">
        <v>19</v>
      </c>
      <c r="F338" s="57" t="str">
        <f t="shared" si="45"/>
        <v>900G32-0101</v>
      </c>
      <c r="G338" s="58">
        <f t="shared" si="45"/>
        <v>233</v>
      </c>
      <c r="H338" s="58">
        <f t="shared" si="45"/>
        <v>2</v>
      </c>
      <c r="I338" s="58">
        <f t="shared" si="45"/>
        <v>1</v>
      </c>
      <c r="J338" s="64" t="s">
        <v>920</v>
      </c>
      <c r="K338" s="60" t="str">
        <f t="shared" si="44"/>
        <v>DI-R02S01</v>
      </c>
      <c r="L338" s="61" t="s">
        <v>177</v>
      </c>
      <c r="M338" s="53" t="s">
        <v>178</v>
      </c>
      <c r="N338" s="62" t="s">
        <v>179</v>
      </c>
      <c r="O338" s="74" t="s">
        <v>524</v>
      </c>
      <c r="P338" s="134" t="str">
        <f t="shared" si="35"/>
        <v>DI-R02S01-19</v>
      </c>
    </row>
    <row r="339" spans="1:16" ht="15" customHeight="1" x14ac:dyDescent="0.2">
      <c r="A339" s="28">
        <v>306</v>
      </c>
      <c r="C339" s="46" t="s">
        <v>677</v>
      </c>
      <c r="D339" s="55"/>
      <c r="E339" s="56">
        <v>20</v>
      </c>
      <c r="F339" s="57" t="str">
        <f t="shared" si="45"/>
        <v>900G32-0101</v>
      </c>
      <c r="G339" s="58">
        <f t="shared" si="45"/>
        <v>233</v>
      </c>
      <c r="H339" s="58">
        <f t="shared" si="45"/>
        <v>2</v>
      </c>
      <c r="I339" s="58">
        <f t="shared" si="45"/>
        <v>1</v>
      </c>
      <c r="J339" s="64" t="s">
        <v>920</v>
      </c>
      <c r="K339" s="60" t="str">
        <f t="shared" si="44"/>
        <v>DI-R02S01</v>
      </c>
      <c r="L339" s="61" t="s">
        <v>177</v>
      </c>
      <c r="M339" s="62" t="s">
        <v>178</v>
      </c>
      <c r="N339" s="62" t="s">
        <v>182</v>
      </c>
      <c r="O339" s="74" t="s">
        <v>525</v>
      </c>
      <c r="P339" s="134" t="str">
        <f t="shared" si="35"/>
        <v>DI-R02S01-20</v>
      </c>
    </row>
    <row r="340" spans="1:16" ht="15" customHeight="1" x14ac:dyDescent="0.2">
      <c r="A340" s="28">
        <v>307</v>
      </c>
      <c r="C340" s="46" t="s">
        <v>677</v>
      </c>
      <c r="D340" s="55"/>
      <c r="E340" s="56">
        <v>21</v>
      </c>
      <c r="F340" s="57" t="str">
        <f t="shared" si="45"/>
        <v>900G32-0101</v>
      </c>
      <c r="G340" s="58">
        <f t="shared" si="45"/>
        <v>233</v>
      </c>
      <c r="H340" s="58">
        <f t="shared" si="45"/>
        <v>2</v>
      </c>
      <c r="I340" s="58">
        <f t="shared" si="45"/>
        <v>1</v>
      </c>
      <c r="J340" s="64" t="s">
        <v>921</v>
      </c>
      <c r="K340" s="60" t="str">
        <f t="shared" si="44"/>
        <v>DI-R02S01</v>
      </c>
      <c r="L340" s="61" t="s">
        <v>177</v>
      </c>
      <c r="M340" s="62" t="s">
        <v>178</v>
      </c>
      <c r="N340" s="53" t="s">
        <v>179</v>
      </c>
      <c r="O340" s="63" t="s">
        <v>526</v>
      </c>
      <c r="P340" s="134" t="str">
        <f t="shared" si="35"/>
        <v>DI-R02S01-21</v>
      </c>
    </row>
    <row r="341" spans="1:16" ht="15" customHeight="1" x14ac:dyDescent="0.2">
      <c r="A341" s="28">
        <v>308</v>
      </c>
      <c r="C341" s="46" t="s">
        <v>677</v>
      </c>
      <c r="D341" s="55"/>
      <c r="E341" s="56">
        <v>22</v>
      </c>
      <c r="F341" s="57" t="str">
        <f t="shared" si="45"/>
        <v>900G32-0101</v>
      </c>
      <c r="G341" s="58">
        <f t="shared" si="45"/>
        <v>233</v>
      </c>
      <c r="H341" s="58">
        <f t="shared" si="45"/>
        <v>2</v>
      </c>
      <c r="I341" s="58">
        <f t="shared" si="45"/>
        <v>1</v>
      </c>
      <c r="J341" s="64" t="s">
        <v>921</v>
      </c>
      <c r="K341" s="60" t="str">
        <f t="shared" si="44"/>
        <v>DI-R02S01</v>
      </c>
      <c r="L341" s="61" t="s">
        <v>177</v>
      </c>
      <c r="M341" s="62" t="s">
        <v>178</v>
      </c>
      <c r="N341" s="62" t="s">
        <v>191</v>
      </c>
      <c r="O341" s="74" t="s">
        <v>527</v>
      </c>
      <c r="P341" s="134" t="str">
        <f t="shared" si="35"/>
        <v>DI-R02S01-22</v>
      </c>
    </row>
    <row r="342" spans="1:16" ht="15" customHeight="1" x14ac:dyDescent="0.2">
      <c r="A342" s="28">
        <v>309</v>
      </c>
      <c r="C342" s="46" t="s">
        <v>677</v>
      </c>
      <c r="D342" s="55"/>
      <c r="E342" s="56">
        <v>23</v>
      </c>
      <c r="F342" s="57" t="str">
        <f t="shared" si="45"/>
        <v>900G32-0101</v>
      </c>
      <c r="G342" s="58">
        <f t="shared" si="45"/>
        <v>233</v>
      </c>
      <c r="H342" s="58">
        <f t="shared" si="45"/>
        <v>2</v>
      </c>
      <c r="I342" s="58">
        <f t="shared" si="45"/>
        <v>1</v>
      </c>
      <c r="J342" s="64" t="s">
        <v>921</v>
      </c>
      <c r="K342" s="60" t="str">
        <f t="shared" si="44"/>
        <v>DI-R02S01</v>
      </c>
      <c r="L342" s="61" t="s">
        <v>177</v>
      </c>
      <c r="M342" s="62" t="s">
        <v>178</v>
      </c>
      <c r="N342" s="62" t="s">
        <v>179</v>
      </c>
      <c r="O342" s="74" t="s">
        <v>528</v>
      </c>
      <c r="P342" s="134" t="str">
        <f t="shared" si="35"/>
        <v>DI-R02S01-23</v>
      </c>
    </row>
    <row r="343" spans="1:16" ht="15" customHeight="1" x14ac:dyDescent="0.2">
      <c r="A343" s="28">
        <v>310</v>
      </c>
      <c r="C343" s="46" t="s">
        <v>677</v>
      </c>
      <c r="D343" s="55"/>
      <c r="E343" s="56">
        <v>24</v>
      </c>
      <c r="F343" s="57" t="str">
        <f t="shared" si="45"/>
        <v>900G32-0101</v>
      </c>
      <c r="G343" s="58">
        <f t="shared" si="45"/>
        <v>233</v>
      </c>
      <c r="H343" s="58">
        <f t="shared" si="45"/>
        <v>2</v>
      </c>
      <c r="I343" s="58">
        <f t="shared" si="45"/>
        <v>1</v>
      </c>
      <c r="J343" s="64" t="s">
        <v>921</v>
      </c>
      <c r="K343" s="60" t="str">
        <f t="shared" si="44"/>
        <v>DI-R02S01</v>
      </c>
      <c r="L343" s="61" t="s">
        <v>177</v>
      </c>
      <c r="M343" s="62" t="s">
        <v>178</v>
      </c>
      <c r="N343" s="62" t="s">
        <v>182</v>
      </c>
      <c r="O343" s="74" t="s">
        <v>529</v>
      </c>
      <c r="P343" s="134" t="str">
        <f t="shared" si="35"/>
        <v>DI-R02S01-24</v>
      </c>
    </row>
    <row r="344" spans="1:16" ht="15" customHeight="1" x14ac:dyDescent="0.2">
      <c r="A344" s="28">
        <v>311</v>
      </c>
      <c r="C344" s="46" t="s">
        <v>677</v>
      </c>
      <c r="D344" s="55"/>
      <c r="E344" s="56">
        <v>25</v>
      </c>
      <c r="F344" s="57" t="str">
        <f t="shared" si="45"/>
        <v>900G32-0101</v>
      </c>
      <c r="G344" s="58">
        <f t="shared" si="45"/>
        <v>233</v>
      </c>
      <c r="H344" s="58">
        <f t="shared" si="45"/>
        <v>2</v>
      </c>
      <c r="I344" s="58">
        <f t="shared" si="45"/>
        <v>1</v>
      </c>
      <c r="J344" s="64" t="s">
        <v>922</v>
      </c>
      <c r="K344" s="60" t="str">
        <f t="shared" si="44"/>
        <v>DI-R02S01</v>
      </c>
      <c r="L344" s="61" t="s">
        <v>177</v>
      </c>
      <c r="M344" s="62" t="s">
        <v>178</v>
      </c>
      <c r="N344" s="53" t="s">
        <v>179</v>
      </c>
      <c r="O344" s="63" t="s">
        <v>530</v>
      </c>
      <c r="P344" s="134" t="str">
        <f t="shared" si="35"/>
        <v>DI-R02S01-25</v>
      </c>
    </row>
    <row r="345" spans="1:16" ht="15" customHeight="1" x14ac:dyDescent="0.2">
      <c r="A345" s="28">
        <v>312</v>
      </c>
      <c r="C345" s="46" t="s">
        <v>677</v>
      </c>
      <c r="D345" s="55"/>
      <c r="E345" s="56">
        <v>26</v>
      </c>
      <c r="F345" s="57" t="str">
        <f t="shared" si="45"/>
        <v>900G32-0101</v>
      </c>
      <c r="G345" s="58">
        <f t="shared" si="45"/>
        <v>233</v>
      </c>
      <c r="H345" s="58">
        <f t="shared" si="45"/>
        <v>2</v>
      </c>
      <c r="I345" s="58">
        <f t="shared" si="45"/>
        <v>1</v>
      </c>
      <c r="J345" s="64" t="s">
        <v>922</v>
      </c>
      <c r="K345" s="60" t="str">
        <f t="shared" si="44"/>
        <v>DI-R02S01</v>
      </c>
      <c r="L345" s="61" t="s">
        <v>177</v>
      </c>
      <c r="M345" s="62" t="s">
        <v>178</v>
      </c>
      <c r="N345" s="62" t="s">
        <v>191</v>
      </c>
      <c r="O345" s="74" t="s">
        <v>531</v>
      </c>
      <c r="P345" s="134" t="str">
        <f t="shared" si="35"/>
        <v>DI-R02S01-26</v>
      </c>
    </row>
    <row r="346" spans="1:16" ht="15" customHeight="1" x14ac:dyDescent="0.2">
      <c r="A346" s="28">
        <v>313</v>
      </c>
      <c r="C346" s="46" t="s">
        <v>677</v>
      </c>
      <c r="D346" s="55"/>
      <c r="E346" s="56">
        <v>27</v>
      </c>
      <c r="F346" s="57" t="str">
        <f t="shared" si="45"/>
        <v>900G32-0101</v>
      </c>
      <c r="G346" s="58">
        <f t="shared" si="45"/>
        <v>233</v>
      </c>
      <c r="H346" s="58">
        <f t="shared" si="45"/>
        <v>2</v>
      </c>
      <c r="I346" s="58">
        <f t="shared" si="45"/>
        <v>1</v>
      </c>
      <c r="J346" s="64" t="s">
        <v>922</v>
      </c>
      <c r="K346" s="60" t="str">
        <f t="shared" si="44"/>
        <v>DI-R02S01</v>
      </c>
      <c r="L346" s="61" t="s">
        <v>177</v>
      </c>
      <c r="M346" s="62" t="s">
        <v>178</v>
      </c>
      <c r="N346" s="62" t="s">
        <v>179</v>
      </c>
      <c r="O346" s="74" t="s">
        <v>532</v>
      </c>
      <c r="P346" s="134" t="str">
        <f t="shared" ref="P346:P409" si="46">K346&amp;"-"&amp;E346</f>
        <v>DI-R02S01-27</v>
      </c>
    </row>
    <row r="347" spans="1:16" ht="15" customHeight="1" x14ac:dyDescent="0.2">
      <c r="A347" s="28">
        <v>314</v>
      </c>
      <c r="C347" s="46" t="s">
        <v>677</v>
      </c>
      <c r="D347" s="55"/>
      <c r="E347" s="56">
        <v>28</v>
      </c>
      <c r="F347" s="57" t="str">
        <f t="shared" si="45"/>
        <v>900G32-0101</v>
      </c>
      <c r="G347" s="58">
        <f t="shared" si="45"/>
        <v>233</v>
      </c>
      <c r="H347" s="58">
        <f t="shared" si="45"/>
        <v>2</v>
      </c>
      <c r="I347" s="58">
        <f t="shared" si="45"/>
        <v>1</v>
      </c>
      <c r="J347" s="64" t="s">
        <v>922</v>
      </c>
      <c r="K347" s="60" t="str">
        <f t="shared" si="44"/>
        <v>DI-R02S01</v>
      </c>
      <c r="L347" s="61" t="s">
        <v>177</v>
      </c>
      <c r="M347" s="62" t="s">
        <v>178</v>
      </c>
      <c r="N347" s="62" t="s">
        <v>182</v>
      </c>
      <c r="O347" s="74" t="s">
        <v>533</v>
      </c>
      <c r="P347" s="134" t="str">
        <f t="shared" si="46"/>
        <v>DI-R02S01-28</v>
      </c>
    </row>
    <row r="348" spans="1:16" ht="15" customHeight="1" x14ac:dyDescent="0.2">
      <c r="A348" s="28">
        <v>315</v>
      </c>
      <c r="C348" s="46" t="s">
        <v>677</v>
      </c>
      <c r="D348" s="55"/>
      <c r="E348" s="56">
        <v>29</v>
      </c>
      <c r="F348" s="57" t="str">
        <f t="shared" si="45"/>
        <v>900G32-0101</v>
      </c>
      <c r="G348" s="58">
        <f t="shared" si="45"/>
        <v>233</v>
      </c>
      <c r="H348" s="58">
        <f t="shared" si="45"/>
        <v>2</v>
      </c>
      <c r="I348" s="58">
        <f t="shared" si="45"/>
        <v>1</v>
      </c>
      <c r="J348" s="64" t="s">
        <v>923</v>
      </c>
      <c r="K348" s="60" t="str">
        <f t="shared" si="44"/>
        <v>DI-R02S01</v>
      </c>
      <c r="L348" s="61" t="s">
        <v>177</v>
      </c>
      <c r="M348" s="62" t="s">
        <v>178</v>
      </c>
      <c r="N348" s="53" t="s">
        <v>179</v>
      </c>
      <c r="O348" s="63" t="s">
        <v>534</v>
      </c>
      <c r="P348" s="134" t="str">
        <f t="shared" si="46"/>
        <v>DI-R02S01-29</v>
      </c>
    </row>
    <row r="349" spans="1:16" ht="15" customHeight="1" x14ac:dyDescent="0.2">
      <c r="A349" s="28">
        <v>316</v>
      </c>
      <c r="C349" s="46" t="s">
        <v>677</v>
      </c>
      <c r="D349" s="55"/>
      <c r="E349" s="56">
        <v>30</v>
      </c>
      <c r="F349" s="57" t="str">
        <f t="shared" si="45"/>
        <v>900G32-0101</v>
      </c>
      <c r="G349" s="58">
        <f t="shared" si="45"/>
        <v>233</v>
      </c>
      <c r="H349" s="58">
        <f t="shared" si="45"/>
        <v>2</v>
      </c>
      <c r="I349" s="58">
        <f t="shared" si="45"/>
        <v>1</v>
      </c>
      <c r="J349" s="64" t="s">
        <v>923</v>
      </c>
      <c r="K349" s="60" t="str">
        <f t="shared" si="44"/>
        <v>DI-R02S01</v>
      </c>
      <c r="L349" s="61" t="s">
        <v>177</v>
      </c>
      <c r="M349" s="62" t="s">
        <v>178</v>
      </c>
      <c r="N349" s="62" t="s">
        <v>191</v>
      </c>
      <c r="O349" s="74" t="s">
        <v>535</v>
      </c>
      <c r="P349" s="134" t="str">
        <f t="shared" si="46"/>
        <v>DI-R02S01-30</v>
      </c>
    </row>
    <row r="350" spans="1:16" ht="15" customHeight="1" x14ac:dyDescent="0.2">
      <c r="A350" s="28">
        <v>317</v>
      </c>
      <c r="C350" s="46" t="s">
        <v>677</v>
      </c>
      <c r="D350" s="55"/>
      <c r="E350" s="56">
        <v>31</v>
      </c>
      <c r="F350" s="57" t="str">
        <f t="shared" si="45"/>
        <v>900G32-0101</v>
      </c>
      <c r="G350" s="58">
        <f t="shared" si="45"/>
        <v>233</v>
      </c>
      <c r="H350" s="58">
        <f t="shared" si="45"/>
        <v>2</v>
      </c>
      <c r="I350" s="58">
        <f t="shared" si="45"/>
        <v>1</v>
      </c>
      <c r="J350" s="64" t="s">
        <v>923</v>
      </c>
      <c r="K350" s="60" t="str">
        <f t="shared" si="44"/>
        <v>DI-R02S01</v>
      </c>
      <c r="L350" s="61" t="s">
        <v>177</v>
      </c>
      <c r="M350" s="62" t="s">
        <v>178</v>
      </c>
      <c r="N350" s="62" t="s">
        <v>179</v>
      </c>
      <c r="O350" s="74" t="s">
        <v>536</v>
      </c>
      <c r="P350" s="134" t="str">
        <f t="shared" si="46"/>
        <v>DI-R02S01-31</v>
      </c>
    </row>
    <row r="351" spans="1:16" ht="15.75" customHeight="1" thickBot="1" x14ac:dyDescent="0.25">
      <c r="A351" s="28">
        <v>318</v>
      </c>
      <c r="C351" s="46" t="s">
        <v>677</v>
      </c>
      <c r="D351" s="76"/>
      <c r="E351" s="77">
        <v>32</v>
      </c>
      <c r="F351" s="78" t="str">
        <f t="shared" si="45"/>
        <v>900G32-0101</v>
      </c>
      <c r="G351" s="79">
        <f t="shared" si="45"/>
        <v>233</v>
      </c>
      <c r="H351" s="79">
        <f t="shared" si="45"/>
        <v>2</v>
      </c>
      <c r="I351" s="79">
        <f t="shared" si="45"/>
        <v>1</v>
      </c>
      <c r="J351" s="64" t="s">
        <v>923</v>
      </c>
      <c r="K351" s="80" t="str">
        <f t="shared" si="44"/>
        <v>DI-R02S01</v>
      </c>
      <c r="L351" s="81" t="s">
        <v>177</v>
      </c>
      <c r="M351" s="89" t="s">
        <v>178</v>
      </c>
      <c r="N351" s="62" t="s">
        <v>182</v>
      </c>
      <c r="O351" s="74" t="s">
        <v>537</v>
      </c>
      <c r="P351" s="134" t="str">
        <f t="shared" si="46"/>
        <v>DI-R02S01-32</v>
      </c>
    </row>
    <row r="352" spans="1:16" ht="15.75" customHeight="1" thickBot="1" x14ac:dyDescent="0.25">
      <c r="A352" s="28">
        <v>319</v>
      </c>
      <c r="C352" s="41"/>
      <c r="D352" s="41"/>
      <c r="E352" s="42"/>
      <c r="F352" s="43"/>
      <c r="G352" s="43"/>
      <c r="H352" s="43"/>
      <c r="I352" s="43"/>
      <c r="J352" s="44"/>
      <c r="K352" s="43"/>
      <c r="L352" s="43"/>
      <c r="M352" s="43"/>
      <c r="N352" s="43"/>
      <c r="O352" s="45"/>
      <c r="P352" s="134" t="str">
        <f t="shared" si="46"/>
        <v>-</v>
      </c>
    </row>
    <row r="353" spans="1:16" ht="15" customHeight="1" x14ac:dyDescent="0.2">
      <c r="A353" s="28">
        <v>320</v>
      </c>
      <c r="C353" s="46" t="s">
        <v>677</v>
      </c>
      <c r="D353" s="46"/>
      <c r="E353" s="47" t="s">
        <v>174</v>
      </c>
      <c r="F353" s="48" t="s">
        <v>175</v>
      </c>
      <c r="G353" s="49">
        <v>233</v>
      </c>
      <c r="H353" s="49">
        <v>2</v>
      </c>
      <c r="I353" s="90">
        <v>2</v>
      </c>
      <c r="J353" s="64" t="s">
        <v>924</v>
      </c>
      <c r="K353" s="91" t="s">
        <v>218</v>
      </c>
      <c r="L353" s="92" t="s">
        <v>177</v>
      </c>
      <c r="M353" s="93" t="s">
        <v>178</v>
      </c>
      <c r="N353" s="98"/>
      <c r="O353" s="63" t="s">
        <v>538</v>
      </c>
      <c r="P353" s="134" t="str">
        <f t="shared" si="46"/>
        <v>DI-R02S02-01</v>
      </c>
    </row>
    <row r="354" spans="1:16" ht="15" customHeight="1" x14ac:dyDescent="0.2">
      <c r="A354" s="28">
        <v>321</v>
      </c>
      <c r="C354" s="55" t="s">
        <v>677</v>
      </c>
      <c r="D354" s="55"/>
      <c r="E354" s="56">
        <v>2</v>
      </c>
      <c r="F354" s="57" t="str">
        <f t="shared" ref="F354:I369" si="47">F353</f>
        <v>900G32-0101</v>
      </c>
      <c r="G354" s="58">
        <f t="shared" si="47"/>
        <v>233</v>
      </c>
      <c r="H354" s="58">
        <f t="shared" si="47"/>
        <v>2</v>
      </c>
      <c r="I354" s="94">
        <f t="shared" si="47"/>
        <v>2</v>
      </c>
      <c r="J354" s="64" t="s">
        <v>924</v>
      </c>
      <c r="K354" s="95" t="str">
        <f t="shared" ref="K354:K384" si="48">K353</f>
        <v>DI-R02S02</v>
      </c>
      <c r="L354" s="96" t="s">
        <v>177</v>
      </c>
      <c r="M354" s="97" t="s">
        <v>178</v>
      </c>
      <c r="N354" s="99"/>
      <c r="O354" s="74" t="s">
        <v>539</v>
      </c>
      <c r="P354" s="134" t="str">
        <f t="shared" si="46"/>
        <v>DI-R02S02-2</v>
      </c>
    </row>
    <row r="355" spans="1:16" ht="15" customHeight="1" x14ac:dyDescent="0.2">
      <c r="A355" s="28">
        <v>322</v>
      </c>
      <c r="C355" s="55" t="s">
        <v>677</v>
      </c>
      <c r="D355" s="55"/>
      <c r="E355" s="56">
        <v>3</v>
      </c>
      <c r="F355" s="57" t="str">
        <f t="shared" si="47"/>
        <v>900G32-0101</v>
      </c>
      <c r="G355" s="58">
        <f t="shared" si="47"/>
        <v>233</v>
      </c>
      <c r="H355" s="58">
        <f t="shared" si="47"/>
        <v>2</v>
      </c>
      <c r="I355" s="94">
        <f t="shared" si="47"/>
        <v>2</v>
      </c>
      <c r="J355" s="64" t="s">
        <v>924</v>
      </c>
      <c r="K355" s="95" t="str">
        <f t="shared" si="48"/>
        <v>DI-R02S02</v>
      </c>
      <c r="L355" s="96" t="s">
        <v>177</v>
      </c>
      <c r="M355" s="97" t="s">
        <v>178</v>
      </c>
      <c r="N355" s="99"/>
      <c r="O355" s="74" t="s">
        <v>540</v>
      </c>
      <c r="P355" s="134" t="str">
        <f t="shared" si="46"/>
        <v>DI-R02S02-3</v>
      </c>
    </row>
    <row r="356" spans="1:16" ht="15" customHeight="1" x14ac:dyDescent="0.2">
      <c r="A356" s="28">
        <v>323</v>
      </c>
      <c r="C356" s="46" t="s">
        <v>677</v>
      </c>
      <c r="D356" s="55"/>
      <c r="E356" s="56">
        <v>4</v>
      </c>
      <c r="F356" s="57" t="str">
        <f t="shared" si="47"/>
        <v>900G32-0101</v>
      </c>
      <c r="G356" s="58">
        <f t="shared" si="47"/>
        <v>233</v>
      </c>
      <c r="H356" s="58">
        <f t="shared" si="47"/>
        <v>2</v>
      </c>
      <c r="I356" s="94">
        <f t="shared" si="47"/>
        <v>2</v>
      </c>
      <c r="J356" s="64" t="s">
        <v>924</v>
      </c>
      <c r="K356" s="95" t="str">
        <f t="shared" si="48"/>
        <v>DI-R02S02</v>
      </c>
      <c r="L356" s="96" t="s">
        <v>177</v>
      </c>
      <c r="M356" s="97" t="s">
        <v>178</v>
      </c>
      <c r="N356" s="99"/>
      <c r="O356" s="74" t="s">
        <v>541</v>
      </c>
      <c r="P356" s="134" t="str">
        <f t="shared" si="46"/>
        <v>DI-R02S02-4</v>
      </c>
    </row>
    <row r="357" spans="1:16" ht="15" customHeight="1" x14ac:dyDescent="0.2">
      <c r="A357" s="28">
        <v>324</v>
      </c>
      <c r="C357" s="46" t="s">
        <v>677</v>
      </c>
      <c r="D357" s="55"/>
      <c r="E357" s="56">
        <v>5</v>
      </c>
      <c r="F357" s="57" t="str">
        <f t="shared" si="47"/>
        <v>900G32-0101</v>
      </c>
      <c r="G357" s="58">
        <f t="shared" si="47"/>
        <v>233</v>
      </c>
      <c r="H357" s="58">
        <f t="shared" si="47"/>
        <v>2</v>
      </c>
      <c r="I357" s="94">
        <f t="shared" si="47"/>
        <v>2</v>
      </c>
      <c r="J357" s="64" t="s">
        <v>925</v>
      </c>
      <c r="K357" s="95" t="str">
        <f t="shared" si="48"/>
        <v>DI-R02S02</v>
      </c>
      <c r="L357" s="96" t="s">
        <v>177</v>
      </c>
      <c r="M357" s="97" t="s">
        <v>178</v>
      </c>
      <c r="N357" s="98"/>
      <c r="O357" s="63" t="s">
        <v>542</v>
      </c>
      <c r="P357" s="134" t="str">
        <f t="shared" si="46"/>
        <v>DI-R02S02-5</v>
      </c>
    </row>
    <row r="358" spans="1:16" ht="15" customHeight="1" x14ac:dyDescent="0.2">
      <c r="A358" s="28">
        <v>325</v>
      </c>
      <c r="C358" s="46" t="s">
        <v>677</v>
      </c>
      <c r="D358" s="55"/>
      <c r="E358" s="56">
        <v>6</v>
      </c>
      <c r="F358" s="57" t="str">
        <f t="shared" si="47"/>
        <v>900G32-0101</v>
      </c>
      <c r="G358" s="58">
        <f t="shared" si="47"/>
        <v>233</v>
      </c>
      <c r="H358" s="58">
        <f t="shared" si="47"/>
        <v>2</v>
      </c>
      <c r="I358" s="94">
        <f t="shared" si="47"/>
        <v>2</v>
      </c>
      <c r="J358" s="64" t="s">
        <v>925</v>
      </c>
      <c r="K358" s="95" t="str">
        <f t="shared" si="48"/>
        <v>DI-R02S02</v>
      </c>
      <c r="L358" s="96" t="s">
        <v>177</v>
      </c>
      <c r="M358" s="97" t="s">
        <v>178</v>
      </c>
      <c r="N358" s="99"/>
      <c r="O358" s="74" t="s">
        <v>543</v>
      </c>
      <c r="P358" s="134" t="str">
        <f t="shared" si="46"/>
        <v>DI-R02S02-6</v>
      </c>
    </row>
    <row r="359" spans="1:16" ht="15" customHeight="1" x14ac:dyDescent="0.2">
      <c r="A359" s="28">
        <v>326</v>
      </c>
      <c r="C359" s="46" t="s">
        <v>677</v>
      </c>
      <c r="D359" s="55"/>
      <c r="E359" s="56">
        <v>7</v>
      </c>
      <c r="F359" s="57" t="str">
        <f t="shared" si="47"/>
        <v>900G32-0101</v>
      </c>
      <c r="G359" s="58">
        <f t="shared" si="47"/>
        <v>233</v>
      </c>
      <c r="H359" s="58">
        <f t="shared" si="47"/>
        <v>2</v>
      </c>
      <c r="I359" s="94">
        <f t="shared" si="47"/>
        <v>2</v>
      </c>
      <c r="J359" s="64" t="s">
        <v>925</v>
      </c>
      <c r="K359" s="95" t="str">
        <f t="shared" si="48"/>
        <v>DI-R02S02</v>
      </c>
      <c r="L359" s="96" t="s">
        <v>177</v>
      </c>
      <c r="M359" s="97" t="s">
        <v>178</v>
      </c>
      <c r="N359" s="99"/>
      <c r="O359" s="74" t="s">
        <v>544</v>
      </c>
      <c r="P359" s="134" t="str">
        <f t="shared" si="46"/>
        <v>DI-R02S02-7</v>
      </c>
    </row>
    <row r="360" spans="1:16" ht="15" customHeight="1" x14ac:dyDescent="0.2">
      <c r="A360" s="28">
        <v>327</v>
      </c>
      <c r="C360" s="46" t="s">
        <v>677</v>
      </c>
      <c r="D360" s="55"/>
      <c r="E360" s="56">
        <v>8</v>
      </c>
      <c r="F360" s="57" t="str">
        <f t="shared" si="47"/>
        <v>900G32-0101</v>
      </c>
      <c r="G360" s="58">
        <f t="shared" si="47"/>
        <v>233</v>
      </c>
      <c r="H360" s="58">
        <f t="shared" si="47"/>
        <v>2</v>
      </c>
      <c r="I360" s="94">
        <f t="shared" si="47"/>
        <v>2</v>
      </c>
      <c r="J360" s="64" t="s">
        <v>925</v>
      </c>
      <c r="K360" s="95" t="str">
        <f t="shared" si="48"/>
        <v>DI-R02S02</v>
      </c>
      <c r="L360" s="96" t="s">
        <v>177</v>
      </c>
      <c r="M360" s="97" t="s">
        <v>178</v>
      </c>
      <c r="N360" s="99"/>
      <c r="O360" s="74" t="s">
        <v>545</v>
      </c>
      <c r="P360" s="134" t="str">
        <f t="shared" si="46"/>
        <v>DI-R02S02-8</v>
      </c>
    </row>
    <row r="361" spans="1:16" ht="15" customHeight="1" x14ac:dyDescent="0.2">
      <c r="A361" s="28">
        <v>328</v>
      </c>
      <c r="C361" s="46" t="s">
        <v>677</v>
      </c>
      <c r="D361" s="55"/>
      <c r="E361" s="56">
        <v>9</v>
      </c>
      <c r="F361" s="57" t="str">
        <f t="shared" si="47"/>
        <v>900G32-0101</v>
      </c>
      <c r="G361" s="58">
        <f t="shared" si="47"/>
        <v>233</v>
      </c>
      <c r="H361" s="58">
        <f t="shared" si="47"/>
        <v>2</v>
      </c>
      <c r="I361" s="94">
        <f t="shared" si="47"/>
        <v>2</v>
      </c>
      <c r="J361" s="64" t="s">
        <v>926</v>
      </c>
      <c r="K361" s="95" t="str">
        <f t="shared" si="48"/>
        <v>DI-R02S02</v>
      </c>
      <c r="L361" s="96" t="s">
        <v>177</v>
      </c>
      <c r="M361" s="97" t="s">
        <v>178</v>
      </c>
      <c r="N361" s="98"/>
      <c r="O361" s="63" t="s">
        <v>546</v>
      </c>
      <c r="P361" s="134" t="str">
        <f t="shared" si="46"/>
        <v>DI-R02S02-9</v>
      </c>
    </row>
    <row r="362" spans="1:16" ht="15" customHeight="1" x14ac:dyDescent="0.2">
      <c r="A362" s="28">
        <v>329</v>
      </c>
      <c r="C362" s="46" t="s">
        <v>677</v>
      </c>
      <c r="D362" s="55"/>
      <c r="E362" s="56">
        <v>10</v>
      </c>
      <c r="F362" s="57" t="str">
        <f t="shared" si="47"/>
        <v>900G32-0101</v>
      </c>
      <c r="G362" s="58">
        <f t="shared" si="47"/>
        <v>233</v>
      </c>
      <c r="H362" s="58">
        <f t="shared" si="47"/>
        <v>2</v>
      </c>
      <c r="I362" s="94">
        <f t="shared" si="47"/>
        <v>2</v>
      </c>
      <c r="J362" s="64" t="s">
        <v>926</v>
      </c>
      <c r="K362" s="95" t="str">
        <f t="shared" si="48"/>
        <v>DI-R02S02</v>
      </c>
      <c r="L362" s="96" t="s">
        <v>177</v>
      </c>
      <c r="M362" s="97" t="s">
        <v>178</v>
      </c>
      <c r="N362" s="99"/>
      <c r="O362" s="74" t="s">
        <v>547</v>
      </c>
      <c r="P362" s="134" t="str">
        <f t="shared" si="46"/>
        <v>DI-R02S02-10</v>
      </c>
    </row>
    <row r="363" spans="1:16" ht="15" customHeight="1" x14ac:dyDescent="0.2">
      <c r="A363" s="28">
        <v>330</v>
      </c>
      <c r="C363" s="46" t="s">
        <v>677</v>
      </c>
      <c r="D363" s="55"/>
      <c r="E363" s="67">
        <v>11</v>
      </c>
      <c r="F363" s="68" t="str">
        <f t="shared" si="47"/>
        <v>900G32-0101</v>
      </c>
      <c r="G363" s="69">
        <f t="shared" si="47"/>
        <v>233</v>
      </c>
      <c r="H363" s="69">
        <f t="shared" si="47"/>
        <v>2</v>
      </c>
      <c r="I363" s="101">
        <f t="shared" si="47"/>
        <v>2</v>
      </c>
      <c r="J363" s="64" t="s">
        <v>926</v>
      </c>
      <c r="K363" s="102" t="str">
        <f t="shared" si="48"/>
        <v>DI-R02S02</v>
      </c>
      <c r="L363" s="52" t="s">
        <v>177</v>
      </c>
      <c r="M363" s="97" t="s">
        <v>178</v>
      </c>
      <c r="N363" s="99"/>
      <c r="O363" s="74" t="s">
        <v>548</v>
      </c>
      <c r="P363" s="134" t="str">
        <f t="shared" si="46"/>
        <v>DI-R02S02-11</v>
      </c>
    </row>
    <row r="364" spans="1:16" ht="15" customHeight="1" x14ac:dyDescent="0.2">
      <c r="A364" s="28">
        <v>331</v>
      </c>
      <c r="C364" s="46" t="s">
        <v>677</v>
      </c>
      <c r="D364" s="55"/>
      <c r="E364" s="67">
        <v>12</v>
      </c>
      <c r="F364" s="68" t="str">
        <f t="shared" si="47"/>
        <v>900G32-0101</v>
      </c>
      <c r="G364" s="69">
        <f t="shared" si="47"/>
        <v>233</v>
      </c>
      <c r="H364" s="69">
        <f t="shared" si="47"/>
        <v>2</v>
      </c>
      <c r="I364" s="101">
        <f t="shared" si="47"/>
        <v>2</v>
      </c>
      <c r="J364" s="64" t="s">
        <v>926</v>
      </c>
      <c r="K364" s="102" t="str">
        <f t="shared" si="48"/>
        <v>DI-R02S02</v>
      </c>
      <c r="L364" s="61" t="s">
        <v>177</v>
      </c>
      <c r="M364" s="97" t="s">
        <v>178</v>
      </c>
      <c r="N364" s="99"/>
      <c r="O364" s="74" t="s">
        <v>549</v>
      </c>
      <c r="P364" s="134" t="str">
        <f t="shared" si="46"/>
        <v>DI-R02S02-12</v>
      </c>
    </row>
    <row r="365" spans="1:16" ht="15" customHeight="1" x14ac:dyDescent="0.2">
      <c r="A365" s="28">
        <v>332</v>
      </c>
      <c r="C365" s="46" t="s">
        <v>677</v>
      </c>
      <c r="D365" s="55"/>
      <c r="E365" s="67">
        <v>13</v>
      </c>
      <c r="F365" s="68" t="str">
        <f t="shared" si="47"/>
        <v>900G32-0101</v>
      </c>
      <c r="G365" s="69">
        <f t="shared" si="47"/>
        <v>233</v>
      </c>
      <c r="H365" s="69">
        <f t="shared" si="47"/>
        <v>2</v>
      </c>
      <c r="I365" s="69">
        <f t="shared" si="47"/>
        <v>2</v>
      </c>
      <c r="J365" s="64" t="s">
        <v>927</v>
      </c>
      <c r="K365" s="70" t="str">
        <f t="shared" si="48"/>
        <v>DI-R02S02</v>
      </c>
      <c r="L365" s="71" t="s">
        <v>177</v>
      </c>
      <c r="M365" s="97" t="s">
        <v>178</v>
      </c>
      <c r="N365" s="98"/>
      <c r="O365" s="63" t="s">
        <v>550</v>
      </c>
      <c r="P365" s="134" t="str">
        <f t="shared" si="46"/>
        <v>DI-R02S02-13</v>
      </c>
    </row>
    <row r="366" spans="1:16" ht="15" customHeight="1" x14ac:dyDescent="0.2">
      <c r="A366" s="28">
        <v>333</v>
      </c>
      <c r="C366" s="46" t="s">
        <v>677</v>
      </c>
      <c r="D366" s="55"/>
      <c r="E366" s="67">
        <v>14</v>
      </c>
      <c r="F366" s="68" t="str">
        <f t="shared" si="47"/>
        <v>900G32-0101</v>
      </c>
      <c r="G366" s="69">
        <f t="shared" si="47"/>
        <v>233</v>
      </c>
      <c r="H366" s="69">
        <f t="shared" si="47"/>
        <v>2</v>
      </c>
      <c r="I366" s="69">
        <f t="shared" si="47"/>
        <v>2</v>
      </c>
      <c r="J366" s="64" t="s">
        <v>927</v>
      </c>
      <c r="K366" s="70" t="str">
        <f t="shared" si="48"/>
        <v>DI-R02S02</v>
      </c>
      <c r="L366" s="71" t="s">
        <v>177</v>
      </c>
      <c r="M366" s="97" t="s">
        <v>178</v>
      </c>
      <c r="N366" s="99"/>
      <c r="O366" s="74" t="s">
        <v>551</v>
      </c>
      <c r="P366" s="134" t="str">
        <f t="shared" si="46"/>
        <v>DI-R02S02-14</v>
      </c>
    </row>
    <row r="367" spans="1:16" ht="15" customHeight="1" x14ac:dyDescent="0.2">
      <c r="A367" s="28">
        <v>334</v>
      </c>
      <c r="C367" s="46" t="s">
        <v>677</v>
      </c>
      <c r="D367" s="55"/>
      <c r="E367" s="56">
        <v>15</v>
      </c>
      <c r="F367" s="57" t="str">
        <f t="shared" si="47"/>
        <v>900G32-0101</v>
      </c>
      <c r="G367" s="58">
        <f t="shared" si="47"/>
        <v>233</v>
      </c>
      <c r="H367" s="58">
        <f t="shared" si="47"/>
        <v>2</v>
      </c>
      <c r="I367" s="58">
        <f t="shared" si="47"/>
        <v>2</v>
      </c>
      <c r="J367" s="64" t="s">
        <v>927</v>
      </c>
      <c r="K367" s="60" t="str">
        <f t="shared" si="48"/>
        <v>DI-R02S02</v>
      </c>
      <c r="L367" s="61" t="s">
        <v>177</v>
      </c>
      <c r="M367" s="97" t="s">
        <v>178</v>
      </c>
      <c r="N367" s="99"/>
      <c r="O367" s="74" t="s">
        <v>552</v>
      </c>
      <c r="P367" s="134" t="str">
        <f t="shared" si="46"/>
        <v>DI-R02S02-15</v>
      </c>
    </row>
    <row r="368" spans="1:16" ht="15" customHeight="1" x14ac:dyDescent="0.2">
      <c r="A368" s="28">
        <v>335</v>
      </c>
      <c r="C368" s="46" t="s">
        <v>677</v>
      </c>
      <c r="D368" s="55"/>
      <c r="E368" s="56">
        <v>16</v>
      </c>
      <c r="F368" s="57" t="str">
        <f t="shared" si="47"/>
        <v>900G32-0101</v>
      </c>
      <c r="G368" s="73">
        <f t="shared" si="47"/>
        <v>233</v>
      </c>
      <c r="H368" s="73">
        <f t="shared" si="47"/>
        <v>2</v>
      </c>
      <c r="I368" s="73">
        <f t="shared" si="47"/>
        <v>2</v>
      </c>
      <c r="J368" s="64" t="s">
        <v>927</v>
      </c>
      <c r="K368" s="60" t="str">
        <f t="shared" si="48"/>
        <v>DI-R02S02</v>
      </c>
      <c r="L368" s="61" t="s">
        <v>177</v>
      </c>
      <c r="M368" s="97" t="s">
        <v>178</v>
      </c>
      <c r="N368" s="99"/>
      <c r="O368" s="74" t="s">
        <v>553</v>
      </c>
      <c r="P368" s="134" t="str">
        <f t="shared" si="46"/>
        <v>DI-R02S02-16</v>
      </c>
    </row>
    <row r="369" spans="1:16" ht="15" customHeight="1" x14ac:dyDescent="0.2">
      <c r="A369" s="28">
        <v>336</v>
      </c>
      <c r="C369" s="46" t="s">
        <v>677</v>
      </c>
      <c r="D369" s="55"/>
      <c r="E369" s="56">
        <v>17</v>
      </c>
      <c r="F369" s="57" t="str">
        <f t="shared" si="47"/>
        <v>900G32-0101</v>
      </c>
      <c r="G369" s="58">
        <f t="shared" si="47"/>
        <v>233</v>
      </c>
      <c r="H369" s="58">
        <f t="shared" si="47"/>
        <v>2</v>
      </c>
      <c r="I369" s="58">
        <f t="shared" si="47"/>
        <v>2</v>
      </c>
      <c r="J369" s="64" t="s">
        <v>928</v>
      </c>
      <c r="K369" s="87" t="str">
        <f t="shared" si="48"/>
        <v>DI-R02S02</v>
      </c>
      <c r="L369" s="61" t="s">
        <v>177</v>
      </c>
      <c r="M369" s="97" t="s">
        <v>178</v>
      </c>
      <c r="N369" s="98"/>
      <c r="O369" s="63" t="s">
        <v>554</v>
      </c>
      <c r="P369" s="134" t="str">
        <f t="shared" si="46"/>
        <v>DI-R02S02-17</v>
      </c>
    </row>
    <row r="370" spans="1:16" ht="15" customHeight="1" x14ac:dyDescent="0.2">
      <c r="A370" s="28">
        <v>337</v>
      </c>
      <c r="C370" s="46" t="s">
        <v>677</v>
      </c>
      <c r="D370" s="55"/>
      <c r="E370" s="56">
        <v>18</v>
      </c>
      <c r="F370" s="57" t="str">
        <f t="shared" ref="F370:I384" si="49">F369</f>
        <v>900G32-0101</v>
      </c>
      <c r="G370" s="58">
        <f t="shared" si="49"/>
        <v>233</v>
      </c>
      <c r="H370" s="58">
        <f t="shared" si="49"/>
        <v>2</v>
      </c>
      <c r="I370" s="58">
        <f t="shared" si="49"/>
        <v>2</v>
      </c>
      <c r="J370" s="64" t="s">
        <v>928</v>
      </c>
      <c r="K370" s="60" t="str">
        <f t="shared" si="48"/>
        <v>DI-R02S02</v>
      </c>
      <c r="L370" s="61" t="s">
        <v>177</v>
      </c>
      <c r="M370" s="97" t="s">
        <v>178</v>
      </c>
      <c r="N370" s="99"/>
      <c r="O370" s="74" t="s">
        <v>555</v>
      </c>
      <c r="P370" s="134" t="str">
        <f t="shared" si="46"/>
        <v>DI-R02S02-18</v>
      </c>
    </row>
    <row r="371" spans="1:16" ht="15" customHeight="1" x14ac:dyDescent="0.2">
      <c r="A371" s="28">
        <v>338</v>
      </c>
      <c r="C371" s="46" t="s">
        <v>677</v>
      </c>
      <c r="D371" s="55"/>
      <c r="E371" s="56">
        <v>19</v>
      </c>
      <c r="F371" s="57" t="str">
        <f t="shared" si="49"/>
        <v>900G32-0101</v>
      </c>
      <c r="G371" s="58">
        <f t="shared" si="49"/>
        <v>233</v>
      </c>
      <c r="H371" s="58">
        <f t="shared" si="49"/>
        <v>2</v>
      </c>
      <c r="I371" s="58">
        <f t="shared" si="49"/>
        <v>2</v>
      </c>
      <c r="J371" s="64" t="s">
        <v>928</v>
      </c>
      <c r="K371" s="60" t="str">
        <f t="shared" si="48"/>
        <v>DI-R02S02</v>
      </c>
      <c r="L371" s="61" t="s">
        <v>177</v>
      </c>
      <c r="M371" s="53" t="s">
        <v>178</v>
      </c>
      <c r="N371" s="62"/>
      <c r="O371" s="74" t="s">
        <v>556</v>
      </c>
      <c r="P371" s="134" t="str">
        <f t="shared" si="46"/>
        <v>DI-R02S02-19</v>
      </c>
    </row>
    <row r="372" spans="1:16" ht="15" customHeight="1" x14ac:dyDescent="0.2">
      <c r="A372" s="28">
        <v>339</v>
      </c>
      <c r="C372" s="46" t="s">
        <v>677</v>
      </c>
      <c r="D372" s="55"/>
      <c r="E372" s="56">
        <v>20</v>
      </c>
      <c r="F372" s="57" t="str">
        <f t="shared" si="49"/>
        <v>900G32-0101</v>
      </c>
      <c r="G372" s="58">
        <f t="shared" si="49"/>
        <v>233</v>
      </c>
      <c r="H372" s="58">
        <f t="shared" si="49"/>
        <v>2</v>
      </c>
      <c r="I372" s="58">
        <f t="shared" si="49"/>
        <v>2</v>
      </c>
      <c r="J372" s="64" t="s">
        <v>928</v>
      </c>
      <c r="K372" s="60" t="str">
        <f t="shared" si="48"/>
        <v>DI-R02S02</v>
      </c>
      <c r="L372" s="61" t="s">
        <v>177</v>
      </c>
      <c r="M372" s="62" t="s">
        <v>178</v>
      </c>
      <c r="N372" s="62"/>
      <c r="O372" s="74" t="s">
        <v>557</v>
      </c>
      <c r="P372" s="134" t="str">
        <f t="shared" si="46"/>
        <v>DI-R02S02-20</v>
      </c>
    </row>
    <row r="373" spans="1:16" ht="15" customHeight="1" x14ac:dyDescent="0.2">
      <c r="A373" s="28">
        <v>340</v>
      </c>
      <c r="C373" s="46" t="s">
        <v>677</v>
      </c>
      <c r="D373" s="55"/>
      <c r="E373" s="56">
        <v>21</v>
      </c>
      <c r="F373" s="57" t="str">
        <f t="shared" si="49"/>
        <v>900G32-0101</v>
      </c>
      <c r="G373" s="58">
        <f t="shared" si="49"/>
        <v>233</v>
      </c>
      <c r="H373" s="58">
        <f t="shared" si="49"/>
        <v>2</v>
      </c>
      <c r="I373" s="58">
        <f t="shared" si="49"/>
        <v>2</v>
      </c>
      <c r="J373" s="64" t="s">
        <v>929</v>
      </c>
      <c r="K373" s="60" t="str">
        <f t="shared" si="48"/>
        <v>DI-R02S02</v>
      </c>
      <c r="L373" s="61" t="s">
        <v>177</v>
      </c>
      <c r="M373" s="62" t="s">
        <v>178</v>
      </c>
      <c r="N373" s="62"/>
      <c r="O373" s="63" t="s">
        <v>558</v>
      </c>
      <c r="P373" s="134" t="str">
        <f t="shared" si="46"/>
        <v>DI-R02S02-21</v>
      </c>
    </row>
    <row r="374" spans="1:16" ht="15" customHeight="1" x14ac:dyDescent="0.2">
      <c r="A374" s="28">
        <v>341</v>
      </c>
      <c r="C374" s="46" t="s">
        <v>677</v>
      </c>
      <c r="D374" s="55"/>
      <c r="E374" s="56">
        <v>22</v>
      </c>
      <c r="F374" s="57" t="str">
        <f t="shared" si="49"/>
        <v>900G32-0101</v>
      </c>
      <c r="G374" s="58">
        <f t="shared" si="49"/>
        <v>233</v>
      </c>
      <c r="H374" s="58">
        <f t="shared" si="49"/>
        <v>2</v>
      </c>
      <c r="I374" s="58">
        <f t="shared" si="49"/>
        <v>2</v>
      </c>
      <c r="J374" s="64" t="s">
        <v>929</v>
      </c>
      <c r="K374" s="60" t="str">
        <f t="shared" si="48"/>
        <v>DI-R02S02</v>
      </c>
      <c r="L374" s="61" t="s">
        <v>177</v>
      </c>
      <c r="M374" s="62" t="s">
        <v>178</v>
      </c>
      <c r="N374" s="62"/>
      <c r="O374" s="74" t="s">
        <v>559</v>
      </c>
      <c r="P374" s="134" t="str">
        <f t="shared" si="46"/>
        <v>DI-R02S02-22</v>
      </c>
    </row>
    <row r="375" spans="1:16" ht="15" customHeight="1" x14ac:dyDescent="0.2">
      <c r="A375" s="28">
        <v>342</v>
      </c>
      <c r="C375" s="46" t="s">
        <v>677</v>
      </c>
      <c r="D375" s="55"/>
      <c r="E375" s="56">
        <v>23</v>
      </c>
      <c r="F375" s="57" t="str">
        <f t="shared" si="49"/>
        <v>900G32-0101</v>
      </c>
      <c r="G375" s="58">
        <f t="shared" si="49"/>
        <v>233</v>
      </c>
      <c r="H375" s="58">
        <f t="shared" si="49"/>
        <v>2</v>
      </c>
      <c r="I375" s="58">
        <f t="shared" si="49"/>
        <v>2</v>
      </c>
      <c r="J375" s="64" t="s">
        <v>929</v>
      </c>
      <c r="K375" s="60" t="str">
        <f t="shared" si="48"/>
        <v>DI-R02S02</v>
      </c>
      <c r="L375" s="61" t="s">
        <v>177</v>
      </c>
      <c r="M375" s="62" t="s">
        <v>178</v>
      </c>
      <c r="N375" s="62"/>
      <c r="O375" s="74" t="s">
        <v>560</v>
      </c>
      <c r="P375" s="134" t="str">
        <f t="shared" si="46"/>
        <v>DI-R02S02-23</v>
      </c>
    </row>
    <row r="376" spans="1:16" ht="15" customHeight="1" x14ac:dyDescent="0.2">
      <c r="A376" s="28">
        <v>343</v>
      </c>
      <c r="C376" s="46" t="s">
        <v>677</v>
      </c>
      <c r="D376" s="55"/>
      <c r="E376" s="56">
        <v>24</v>
      </c>
      <c r="F376" s="57" t="str">
        <f t="shared" si="49"/>
        <v>900G32-0101</v>
      </c>
      <c r="G376" s="58">
        <f t="shared" si="49"/>
        <v>233</v>
      </c>
      <c r="H376" s="58">
        <f t="shared" si="49"/>
        <v>2</v>
      </c>
      <c r="I376" s="58">
        <f t="shared" si="49"/>
        <v>2</v>
      </c>
      <c r="J376" s="64" t="s">
        <v>929</v>
      </c>
      <c r="K376" s="60" t="str">
        <f t="shared" si="48"/>
        <v>DI-R02S02</v>
      </c>
      <c r="L376" s="61" t="s">
        <v>177</v>
      </c>
      <c r="M376" s="62" t="s">
        <v>178</v>
      </c>
      <c r="N376" s="62"/>
      <c r="O376" s="74" t="s">
        <v>561</v>
      </c>
      <c r="P376" s="134" t="str">
        <f t="shared" si="46"/>
        <v>DI-R02S02-24</v>
      </c>
    </row>
    <row r="377" spans="1:16" ht="15" customHeight="1" x14ac:dyDescent="0.2">
      <c r="A377" s="28">
        <v>344</v>
      </c>
      <c r="C377" s="46" t="s">
        <v>677</v>
      </c>
      <c r="D377" s="55"/>
      <c r="E377" s="56">
        <v>25</v>
      </c>
      <c r="F377" s="57" t="str">
        <f t="shared" si="49"/>
        <v>900G32-0101</v>
      </c>
      <c r="G377" s="58">
        <f t="shared" si="49"/>
        <v>233</v>
      </c>
      <c r="H377" s="58">
        <f t="shared" si="49"/>
        <v>2</v>
      </c>
      <c r="I377" s="58">
        <f t="shared" si="49"/>
        <v>2</v>
      </c>
      <c r="J377" s="64" t="s">
        <v>562</v>
      </c>
      <c r="K377" s="60" t="str">
        <f t="shared" si="48"/>
        <v>DI-R02S02</v>
      </c>
      <c r="L377" s="61" t="s">
        <v>177</v>
      </c>
      <c r="M377" s="62" t="s">
        <v>178</v>
      </c>
      <c r="N377" s="62"/>
      <c r="O377" s="63" t="s">
        <v>563</v>
      </c>
      <c r="P377" s="134" t="str">
        <f t="shared" si="46"/>
        <v>DI-R02S02-25</v>
      </c>
    </row>
    <row r="378" spans="1:16" ht="15" customHeight="1" x14ac:dyDescent="0.2">
      <c r="A378" s="28">
        <v>345</v>
      </c>
      <c r="C378" s="46" t="s">
        <v>677</v>
      </c>
      <c r="D378" s="55"/>
      <c r="E378" s="56">
        <v>26</v>
      </c>
      <c r="F378" s="57" t="str">
        <f t="shared" si="49"/>
        <v>900G32-0101</v>
      </c>
      <c r="G378" s="58">
        <f t="shared" si="49"/>
        <v>233</v>
      </c>
      <c r="H378" s="58">
        <f t="shared" si="49"/>
        <v>2</v>
      </c>
      <c r="I378" s="58">
        <f t="shared" si="49"/>
        <v>2</v>
      </c>
      <c r="J378" s="64" t="s">
        <v>562</v>
      </c>
      <c r="K378" s="60" t="str">
        <f t="shared" si="48"/>
        <v>DI-R02S02</v>
      </c>
      <c r="L378" s="61" t="s">
        <v>177</v>
      </c>
      <c r="M378" s="62" t="s">
        <v>178</v>
      </c>
      <c r="N378" s="62"/>
      <c r="O378" s="74" t="s">
        <v>564</v>
      </c>
      <c r="P378" s="134" t="str">
        <f t="shared" si="46"/>
        <v>DI-R02S02-26</v>
      </c>
    </row>
    <row r="379" spans="1:16" ht="15" customHeight="1" x14ac:dyDescent="0.2">
      <c r="A379" s="28">
        <v>346</v>
      </c>
      <c r="C379" s="46" t="s">
        <v>677</v>
      </c>
      <c r="D379" s="55"/>
      <c r="E379" s="56">
        <v>27</v>
      </c>
      <c r="F379" s="57" t="str">
        <f t="shared" si="49"/>
        <v>900G32-0101</v>
      </c>
      <c r="G379" s="58">
        <f t="shared" si="49"/>
        <v>233</v>
      </c>
      <c r="H379" s="58">
        <f t="shared" si="49"/>
        <v>2</v>
      </c>
      <c r="I379" s="58">
        <f t="shared" si="49"/>
        <v>2</v>
      </c>
      <c r="J379" s="64" t="s">
        <v>562</v>
      </c>
      <c r="K379" s="60" t="str">
        <f t="shared" si="48"/>
        <v>DI-R02S02</v>
      </c>
      <c r="L379" s="61" t="s">
        <v>177</v>
      </c>
      <c r="M379" s="62" t="s">
        <v>178</v>
      </c>
      <c r="N379" s="62"/>
      <c r="O379" s="74" t="s">
        <v>565</v>
      </c>
      <c r="P379" s="134" t="str">
        <f t="shared" si="46"/>
        <v>DI-R02S02-27</v>
      </c>
    </row>
    <row r="380" spans="1:16" ht="15" customHeight="1" x14ac:dyDescent="0.2">
      <c r="A380" s="28">
        <v>347</v>
      </c>
      <c r="C380" s="46" t="s">
        <v>677</v>
      </c>
      <c r="D380" s="55"/>
      <c r="E380" s="56">
        <v>28</v>
      </c>
      <c r="F380" s="57" t="str">
        <f t="shared" si="49"/>
        <v>900G32-0101</v>
      </c>
      <c r="G380" s="58">
        <f t="shared" si="49"/>
        <v>233</v>
      </c>
      <c r="H380" s="58">
        <f t="shared" si="49"/>
        <v>2</v>
      </c>
      <c r="I380" s="58">
        <f t="shared" si="49"/>
        <v>2</v>
      </c>
      <c r="J380" s="64" t="s">
        <v>562</v>
      </c>
      <c r="K380" s="60" t="str">
        <f t="shared" si="48"/>
        <v>DI-R02S02</v>
      </c>
      <c r="L380" s="61" t="s">
        <v>177</v>
      </c>
      <c r="M380" s="62" t="s">
        <v>178</v>
      </c>
      <c r="N380" s="62"/>
      <c r="O380" s="74" t="s">
        <v>566</v>
      </c>
      <c r="P380" s="134" t="str">
        <f t="shared" si="46"/>
        <v>DI-R02S02-28</v>
      </c>
    </row>
    <row r="381" spans="1:16" ht="15" customHeight="1" x14ac:dyDescent="0.2">
      <c r="A381" s="28">
        <v>348</v>
      </c>
      <c r="C381" s="46" t="s">
        <v>677</v>
      </c>
      <c r="D381" s="55"/>
      <c r="E381" s="56">
        <v>29</v>
      </c>
      <c r="F381" s="57" t="str">
        <f t="shared" si="49"/>
        <v>900G32-0101</v>
      </c>
      <c r="G381" s="58">
        <f t="shared" si="49"/>
        <v>233</v>
      </c>
      <c r="H381" s="58">
        <f t="shared" si="49"/>
        <v>2</v>
      </c>
      <c r="I381" s="58">
        <f t="shared" si="49"/>
        <v>2</v>
      </c>
      <c r="J381" s="64" t="s">
        <v>567</v>
      </c>
      <c r="K381" s="60" t="str">
        <f t="shared" si="48"/>
        <v>DI-R02S02</v>
      </c>
      <c r="L381" s="61" t="s">
        <v>177</v>
      </c>
      <c r="M381" s="62" t="s">
        <v>178</v>
      </c>
      <c r="N381" s="62"/>
      <c r="O381" s="63" t="s">
        <v>568</v>
      </c>
      <c r="P381" s="134" t="str">
        <f t="shared" si="46"/>
        <v>DI-R02S02-29</v>
      </c>
    </row>
    <row r="382" spans="1:16" ht="15" customHeight="1" x14ac:dyDescent="0.2">
      <c r="A382" s="28">
        <v>349</v>
      </c>
      <c r="C382" s="46" t="s">
        <v>677</v>
      </c>
      <c r="D382" s="55"/>
      <c r="E382" s="56">
        <v>30</v>
      </c>
      <c r="F382" s="57" t="str">
        <f t="shared" si="49"/>
        <v>900G32-0101</v>
      </c>
      <c r="G382" s="58">
        <f t="shared" si="49"/>
        <v>233</v>
      </c>
      <c r="H382" s="58">
        <f t="shared" si="49"/>
        <v>2</v>
      </c>
      <c r="I382" s="58">
        <f t="shared" si="49"/>
        <v>2</v>
      </c>
      <c r="J382" s="64" t="s">
        <v>567</v>
      </c>
      <c r="K382" s="60" t="str">
        <f t="shared" si="48"/>
        <v>DI-R02S02</v>
      </c>
      <c r="L382" s="61" t="s">
        <v>177</v>
      </c>
      <c r="M382" s="62" t="s">
        <v>178</v>
      </c>
      <c r="N382" s="62"/>
      <c r="O382" s="74" t="s">
        <v>569</v>
      </c>
      <c r="P382" s="134" t="str">
        <f t="shared" si="46"/>
        <v>DI-R02S02-30</v>
      </c>
    </row>
    <row r="383" spans="1:16" ht="15" customHeight="1" x14ac:dyDescent="0.2">
      <c r="A383" s="28">
        <v>350</v>
      </c>
      <c r="C383" s="46" t="s">
        <v>677</v>
      </c>
      <c r="D383" s="55"/>
      <c r="E383" s="56">
        <v>31</v>
      </c>
      <c r="F383" s="57" t="str">
        <f t="shared" si="49"/>
        <v>900G32-0101</v>
      </c>
      <c r="G383" s="58">
        <f t="shared" si="49"/>
        <v>233</v>
      </c>
      <c r="H383" s="58">
        <f t="shared" si="49"/>
        <v>2</v>
      </c>
      <c r="I383" s="58">
        <f t="shared" si="49"/>
        <v>2</v>
      </c>
      <c r="J383" s="64" t="s">
        <v>567</v>
      </c>
      <c r="K383" s="60" t="str">
        <f t="shared" si="48"/>
        <v>DI-R02S02</v>
      </c>
      <c r="L383" s="61" t="s">
        <v>177</v>
      </c>
      <c r="M383" s="62" t="s">
        <v>178</v>
      </c>
      <c r="N383" s="62"/>
      <c r="O383" s="74" t="s">
        <v>570</v>
      </c>
      <c r="P383" s="134" t="str">
        <f t="shared" si="46"/>
        <v>DI-R02S02-31</v>
      </c>
    </row>
    <row r="384" spans="1:16" ht="15.75" customHeight="1" thickBot="1" x14ac:dyDescent="0.25">
      <c r="A384" s="28">
        <v>351</v>
      </c>
      <c r="C384" s="46" t="s">
        <v>677</v>
      </c>
      <c r="D384" s="76"/>
      <c r="E384" s="77">
        <v>32</v>
      </c>
      <c r="F384" s="78" t="str">
        <f t="shared" si="49"/>
        <v>900G32-0101</v>
      </c>
      <c r="G384" s="79">
        <f t="shared" si="49"/>
        <v>233</v>
      </c>
      <c r="H384" s="79">
        <f t="shared" si="49"/>
        <v>2</v>
      </c>
      <c r="I384" s="79">
        <f t="shared" si="49"/>
        <v>2</v>
      </c>
      <c r="J384" s="64" t="s">
        <v>567</v>
      </c>
      <c r="K384" s="80" t="str">
        <f t="shared" si="48"/>
        <v>DI-R02S02</v>
      </c>
      <c r="L384" s="81" t="s">
        <v>177</v>
      </c>
      <c r="M384" s="89" t="s">
        <v>178</v>
      </c>
      <c r="N384" s="89"/>
      <c r="O384" s="74" t="s">
        <v>571</v>
      </c>
      <c r="P384" s="134" t="str">
        <f t="shared" si="46"/>
        <v>DI-R02S02-32</v>
      </c>
    </row>
    <row r="385" spans="1:16" ht="15.75" customHeight="1" thickBot="1" x14ac:dyDescent="0.25">
      <c r="A385" s="28">
        <v>352</v>
      </c>
      <c r="C385" s="41"/>
      <c r="D385" s="41"/>
      <c r="E385" s="42"/>
      <c r="F385" s="43"/>
      <c r="G385" s="43"/>
      <c r="H385" s="43"/>
      <c r="I385" s="43"/>
      <c r="J385" s="44"/>
      <c r="K385" s="43"/>
      <c r="L385" s="43"/>
      <c r="M385" s="43"/>
      <c r="N385" s="43"/>
      <c r="O385" s="45"/>
      <c r="P385" s="134" t="str">
        <f t="shared" si="46"/>
        <v>-</v>
      </c>
    </row>
    <row r="386" spans="1:16" ht="15" customHeight="1" x14ac:dyDescent="0.2">
      <c r="A386" s="28">
        <v>353</v>
      </c>
      <c r="C386" s="46" t="s">
        <v>677</v>
      </c>
      <c r="D386" s="46"/>
      <c r="E386" s="47" t="s">
        <v>174</v>
      </c>
      <c r="F386" s="48" t="s">
        <v>175</v>
      </c>
      <c r="G386" s="49">
        <v>233</v>
      </c>
      <c r="H386" s="49">
        <v>2</v>
      </c>
      <c r="I386" s="90">
        <v>3</v>
      </c>
      <c r="J386" s="64"/>
      <c r="K386" s="91" t="s">
        <v>219</v>
      </c>
      <c r="L386" s="92" t="s">
        <v>177</v>
      </c>
      <c r="M386" s="93" t="s">
        <v>178</v>
      </c>
      <c r="N386" s="98"/>
      <c r="O386" s="63" t="s">
        <v>592</v>
      </c>
      <c r="P386" s="134" t="str">
        <f t="shared" si="46"/>
        <v>DI-R02S03-01</v>
      </c>
    </row>
    <row r="387" spans="1:16" ht="15" customHeight="1" x14ac:dyDescent="0.2">
      <c r="A387" s="28">
        <v>354</v>
      </c>
      <c r="C387" s="55" t="s">
        <v>677</v>
      </c>
      <c r="D387" s="55"/>
      <c r="E387" s="56">
        <v>2</v>
      </c>
      <c r="F387" s="57" t="str">
        <f t="shared" ref="F387:I402" si="50">F386</f>
        <v>900G32-0101</v>
      </c>
      <c r="G387" s="58">
        <f t="shared" si="50"/>
        <v>233</v>
      </c>
      <c r="H387" s="58">
        <f t="shared" si="50"/>
        <v>2</v>
      </c>
      <c r="I387" s="94">
        <f t="shared" si="50"/>
        <v>3</v>
      </c>
      <c r="J387" s="64"/>
      <c r="K387" s="95" t="str">
        <f t="shared" ref="K387:K417" si="51">K386</f>
        <v>DI-R02S03</v>
      </c>
      <c r="L387" s="96" t="s">
        <v>177</v>
      </c>
      <c r="M387" s="97" t="s">
        <v>178</v>
      </c>
      <c r="N387" s="99"/>
      <c r="O387" s="63" t="s">
        <v>593</v>
      </c>
      <c r="P387" s="134" t="str">
        <f t="shared" si="46"/>
        <v>DI-R02S03-2</v>
      </c>
    </row>
    <row r="388" spans="1:16" ht="15" customHeight="1" x14ac:dyDescent="0.2">
      <c r="A388" s="28">
        <v>355</v>
      </c>
      <c r="C388" s="55" t="s">
        <v>677</v>
      </c>
      <c r="D388" s="55"/>
      <c r="E388" s="56">
        <v>3</v>
      </c>
      <c r="F388" s="57" t="str">
        <f t="shared" si="50"/>
        <v>900G32-0101</v>
      </c>
      <c r="G388" s="58">
        <f t="shared" si="50"/>
        <v>233</v>
      </c>
      <c r="H388" s="58">
        <f t="shared" si="50"/>
        <v>2</v>
      </c>
      <c r="I388" s="94">
        <f t="shared" si="50"/>
        <v>3</v>
      </c>
      <c r="J388" s="64"/>
      <c r="K388" s="95" t="str">
        <f t="shared" si="51"/>
        <v>DI-R02S03</v>
      </c>
      <c r="L388" s="96" t="s">
        <v>177</v>
      </c>
      <c r="M388" s="97" t="s">
        <v>178</v>
      </c>
      <c r="N388" s="99"/>
      <c r="O388" s="63" t="s">
        <v>594</v>
      </c>
      <c r="P388" s="134" t="str">
        <f t="shared" si="46"/>
        <v>DI-R02S03-3</v>
      </c>
    </row>
    <row r="389" spans="1:16" ht="15" customHeight="1" x14ac:dyDescent="0.2">
      <c r="A389" s="28">
        <v>356</v>
      </c>
      <c r="C389" s="46" t="s">
        <v>677</v>
      </c>
      <c r="D389" s="55"/>
      <c r="E389" s="56">
        <v>4</v>
      </c>
      <c r="F389" s="57" t="str">
        <f t="shared" si="50"/>
        <v>900G32-0101</v>
      </c>
      <c r="G389" s="58">
        <f t="shared" si="50"/>
        <v>233</v>
      </c>
      <c r="H389" s="58">
        <f t="shared" si="50"/>
        <v>2</v>
      </c>
      <c r="I389" s="94">
        <f t="shared" si="50"/>
        <v>3</v>
      </c>
      <c r="J389" s="64"/>
      <c r="K389" s="95" t="str">
        <f t="shared" si="51"/>
        <v>DI-R02S03</v>
      </c>
      <c r="L389" s="96" t="s">
        <v>177</v>
      </c>
      <c r="M389" s="97" t="s">
        <v>178</v>
      </c>
      <c r="N389" s="99"/>
      <c r="O389" s="63" t="s">
        <v>595</v>
      </c>
      <c r="P389" s="134" t="str">
        <f t="shared" si="46"/>
        <v>DI-R02S03-4</v>
      </c>
    </row>
    <row r="390" spans="1:16" ht="15" customHeight="1" x14ac:dyDescent="0.2">
      <c r="A390" s="28">
        <v>357</v>
      </c>
      <c r="C390" s="46" t="s">
        <v>677</v>
      </c>
      <c r="D390" s="55"/>
      <c r="E390" s="56">
        <v>5</v>
      </c>
      <c r="F390" s="57" t="str">
        <f t="shared" si="50"/>
        <v>900G32-0101</v>
      </c>
      <c r="G390" s="58">
        <f t="shared" si="50"/>
        <v>233</v>
      </c>
      <c r="H390" s="58">
        <f t="shared" si="50"/>
        <v>2</v>
      </c>
      <c r="I390" s="94">
        <f t="shared" si="50"/>
        <v>3</v>
      </c>
      <c r="J390" s="64"/>
      <c r="K390" s="95" t="str">
        <f t="shared" si="51"/>
        <v>DI-R02S03</v>
      </c>
      <c r="L390" s="96" t="s">
        <v>177</v>
      </c>
      <c r="M390" s="97" t="s">
        <v>178</v>
      </c>
      <c r="N390" s="98"/>
      <c r="O390" s="63" t="s">
        <v>596</v>
      </c>
      <c r="P390" s="134" t="str">
        <f t="shared" si="46"/>
        <v>DI-R02S03-5</v>
      </c>
    </row>
    <row r="391" spans="1:16" ht="15" customHeight="1" x14ac:dyDescent="0.2">
      <c r="A391" s="28">
        <v>358</v>
      </c>
      <c r="C391" s="46" t="s">
        <v>677</v>
      </c>
      <c r="D391" s="55"/>
      <c r="E391" s="56">
        <v>6</v>
      </c>
      <c r="F391" s="57" t="str">
        <f t="shared" si="50"/>
        <v>900G32-0101</v>
      </c>
      <c r="G391" s="58">
        <f t="shared" si="50"/>
        <v>233</v>
      </c>
      <c r="H391" s="58">
        <f t="shared" si="50"/>
        <v>2</v>
      </c>
      <c r="I391" s="94">
        <f t="shared" si="50"/>
        <v>3</v>
      </c>
      <c r="J391" s="64"/>
      <c r="K391" s="95" t="str">
        <f t="shared" si="51"/>
        <v>DI-R02S03</v>
      </c>
      <c r="L391" s="96" t="s">
        <v>177</v>
      </c>
      <c r="M391" s="97" t="s">
        <v>178</v>
      </c>
      <c r="N391" s="99"/>
      <c r="O391" s="63" t="s">
        <v>597</v>
      </c>
      <c r="P391" s="134" t="str">
        <f t="shared" si="46"/>
        <v>DI-R02S03-6</v>
      </c>
    </row>
    <row r="392" spans="1:16" ht="15" customHeight="1" x14ac:dyDescent="0.2">
      <c r="A392" s="28">
        <v>359</v>
      </c>
      <c r="C392" s="46" t="s">
        <v>677</v>
      </c>
      <c r="D392" s="55"/>
      <c r="E392" s="56">
        <v>7</v>
      </c>
      <c r="F392" s="57" t="str">
        <f t="shared" si="50"/>
        <v>900G32-0101</v>
      </c>
      <c r="G392" s="58">
        <f t="shared" si="50"/>
        <v>233</v>
      </c>
      <c r="H392" s="58">
        <f t="shared" si="50"/>
        <v>2</v>
      </c>
      <c r="I392" s="94">
        <f t="shared" si="50"/>
        <v>3</v>
      </c>
      <c r="J392" s="64"/>
      <c r="K392" s="95" t="str">
        <f t="shared" si="51"/>
        <v>DI-R02S03</v>
      </c>
      <c r="L392" s="96" t="s">
        <v>177</v>
      </c>
      <c r="M392" s="97" t="s">
        <v>178</v>
      </c>
      <c r="N392" s="99"/>
      <c r="O392" s="74" t="s">
        <v>598</v>
      </c>
      <c r="P392" s="134" t="str">
        <f t="shared" si="46"/>
        <v>DI-R02S03-7</v>
      </c>
    </row>
    <row r="393" spans="1:16" ht="15" customHeight="1" x14ac:dyDescent="0.2">
      <c r="A393" s="28">
        <v>360</v>
      </c>
      <c r="C393" s="46" t="s">
        <v>677</v>
      </c>
      <c r="D393" s="55"/>
      <c r="E393" s="56">
        <v>8</v>
      </c>
      <c r="F393" s="57" t="str">
        <f t="shared" si="50"/>
        <v>900G32-0101</v>
      </c>
      <c r="G393" s="58">
        <f t="shared" si="50"/>
        <v>233</v>
      </c>
      <c r="H393" s="58">
        <f t="shared" si="50"/>
        <v>2</v>
      </c>
      <c r="I393" s="94">
        <f t="shared" si="50"/>
        <v>3</v>
      </c>
      <c r="J393" s="64"/>
      <c r="K393" s="95" t="str">
        <f t="shared" si="51"/>
        <v>DI-R02S03</v>
      </c>
      <c r="L393" s="96" t="s">
        <v>177</v>
      </c>
      <c r="M393" s="97" t="s">
        <v>178</v>
      </c>
      <c r="N393" s="99"/>
      <c r="O393" s="63" t="s">
        <v>600</v>
      </c>
      <c r="P393" s="134" t="str">
        <f t="shared" si="46"/>
        <v>DI-R02S03-8</v>
      </c>
    </row>
    <row r="394" spans="1:16" ht="15" customHeight="1" x14ac:dyDescent="0.2">
      <c r="A394" s="28">
        <v>361</v>
      </c>
      <c r="C394" s="46" t="s">
        <v>677</v>
      </c>
      <c r="D394" s="55"/>
      <c r="E394" s="56">
        <v>9</v>
      </c>
      <c r="F394" s="57" t="str">
        <f t="shared" si="50"/>
        <v>900G32-0101</v>
      </c>
      <c r="G394" s="58">
        <f t="shared" si="50"/>
        <v>233</v>
      </c>
      <c r="H394" s="58">
        <f t="shared" si="50"/>
        <v>2</v>
      </c>
      <c r="I394" s="94">
        <f t="shared" si="50"/>
        <v>3</v>
      </c>
      <c r="J394" s="64"/>
      <c r="K394" s="95" t="str">
        <f t="shared" si="51"/>
        <v>DI-R02S03</v>
      </c>
      <c r="L394" s="96" t="s">
        <v>177</v>
      </c>
      <c r="M394" s="97" t="s">
        <v>178</v>
      </c>
      <c r="N394" s="98"/>
      <c r="O394" s="63" t="s">
        <v>601</v>
      </c>
      <c r="P394" s="134" t="str">
        <f t="shared" si="46"/>
        <v>DI-R02S03-9</v>
      </c>
    </row>
    <row r="395" spans="1:16" ht="15" customHeight="1" x14ac:dyDescent="0.2">
      <c r="A395" s="28">
        <v>362</v>
      </c>
      <c r="C395" s="46" t="s">
        <v>677</v>
      </c>
      <c r="D395" s="55"/>
      <c r="E395" s="56">
        <v>10</v>
      </c>
      <c r="F395" s="57" t="str">
        <f t="shared" si="50"/>
        <v>900G32-0101</v>
      </c>
      <c r="G395" s="58">
        <f t="shared" si="50"/>
        <v>233</v>
      </c>
      <c r="H395" s="58">
        <f t="shared" si="50"/>
        <v>2</v>
      </c>
      <c r="I395" s="94">
        <f t="shared" si="50"/>
        <v>3</v>
      </c>
      <c r="J395" s="64"/>
      <c r="K395" s="95" t="str">
        <f t="shared" si="51"/>
        <v>DI-R02S03</v>
      </c>
      <c r="L395" s="96" t="s">
        <v>177</v>
      </c>
      <c r="M395" s="97" t="s">
        <v>178</v>
      </c>
      <c r="N395" s="99"/>
      <c r="O395" s="63" t="s">
        <v>602</v>
      </c>
      <c r="P395" s="134" t="str">
        <f t="shared" si="46"/>
        <v>DI-R02S03-10</v>
      </c>
    </row>
    <row r="396" spans="1:16" ht="15" customHeight="1" x14ac:dyDescent="0.2">
      <c r="A396" s="28">
        <v>363</v>
      </c>
      <c r="C396" s="46" t="s">
        <v>677</v>
      </c>
      <c r="D396" s="55"/>
      <c r="E396" s="67">
        <v>11</v>
      </c>
      <c r="F396" s="68" t="str">
        <f t="shared" si="50"/>
        <v>900G32-0101</v>
      </c>
      <c r="G396" s="69">
        <f t="shared" si="50"/>
        <v>233</v>
      </c>
      <c r="H396" s="69">
        <f t="shared" si="50"/>
        <v>2</v>
      </c>
      <c r="I396" s="101">
        <f t="shared" si="50"/>
        <v>3</v>
      </c>
      <c r="J396" s="64"/>
      <c r="K396" s="102" t="str">
        <f t="shared" si="51"/>
        <v>DI-R02S03</v>
      </c>
      <c r="L396" s="52" t="s">
        <v>177</v>
      </c>
      <c r="M396" s="97" t="s">
        <v>178</v>
      </c>
      <c r="N396" s="99"/>
      <c r="O396" s="63" t="s">
        <v>603</v>
      </c>
      <c r="P396" s="134" t="str">
        <f t="shared" si="46"/>
        <v>DI-R02S03-11</v>
      </c>
    </row>
    <row r="397" spans="1:16" ht="15" customHeight="1" x14ac:dyDescent="0.2">
      <c r="A397" s="28">
        <v>364</v>
      </c>
      <c r="C397" s="46" t="s">
        <v>677</v>
      </c>
      <c r="D397" s="55"/>
      <c r="E397" s="67">
        <v>12</v>
      </c>
      <c r="F397" s="68" t="str">
        <f t="shared" si="50"/>
        <v>900G32-0101</v>
      </c>
      <c r="G397" s="69">
        <f t="shared" si="50"/>
        <v>233</v>
      </c>
      <c r="H397" s="69">
        <f t="shared" si="50"/>
        <v>2</v>
      </c>
      <c r="I397" s="101">
        <f t="shared" si="50"/>
        <v>3</v>
      </c>
      <c r="J397" s="64"/>
      <c r="K397" s="102" t="str">
        <f t="shared" si="51"/>
        <v>DI-R02S03</v>
      </c>
      <c r="L397" s="61" t="s">
        <v>177</v>
      </c>
      <c r="M397" s="97" t="s">
        <v>178</v>
      </c>
      <c r="N397" s="99"/>
      <c r="O397" s="63" t="s">
        <v>604</v>
      </c>
      <c r="P397" s="134" t="str">
        <f t="shared" si="46"/>
        <v>DI-R02S03-12</v>
      </c>
    </row>
    <row r="398" spans="1:16" ht="15" customHeight="1" x14ac:dyDescent="0.2">
      <c r="A398" s="28">
        <v>365</v>
      </c>
      <c r="C398" s="46" t="s">
        <v>677</v>
      </c>
      <c r="D398" s="55"/>
      <c r="E398" s="67">
        <v>13</v>
      </c>
      <c r="F398" s="68" t="str">
        <f t="shared" si="50"/>
        <v>900G32-0101</v>
      </c>
      <c r="G398" s="69">
        <f t="shared" si="50"/>
        <v>233</v>
      </c>
      <c r="H398" s="69">
        <f t="shared" si="50"/>
        <v>2</v>
      </c>
      <c r="I398" s="69">
        <f t="shared" si="50"/>
        <v>3</v>
      </c>
      <c r="J398" s="64"/>
      <c r="K398" s="70" t="str">
        <f t="shared" si="51"/>
        <v>DI-R02S03</v>
      </c>
      <c r="L398" s="71" t="s">
        <v>177</v>
      </c>
      <c r="M398" s="97" t="s">
        <v>178</v>
      </c>
      <c r="N398" s="98"/>
      <c r="O398" s="63" t="s">
        <v>605</v>
      </c>
      <c r="P398" s="134" t="str">
        <f t="shared" si="46"/>
        <v>DI-R02S03-13</v>
      </c>
    </row>
    <row r="399" spans="1:16" ht="15" customHeight="1" x14ac:dyDescent="0.2">
      <c r="A399" s="28">
        <v>366</v>
      </c>
      <c r="C399" s="46" t="s">
        <v>677</v>
      </c>
      <c r="D399" s="55"/>
      <c r="E399" s="67">
        <v>14</v>
      </c>
      <c r="F399" s="68" t="str">
        <f t="shared" si="50"/>
        <v>900G32-0101</v>
      </c>
      <c r="G399" s="69">
        <f t="shared" si="50"/>
        <v>233</v>
      </c>
      <c r="H399" s="69">
        <f t="shared" si="50"/>
        <v>2</v>
      </c>
      <c r="I399" s="69">
        <f t="shared" si="50"/>
        <v>3</v>
      </c>
      <c r="J399" s="64"/>
      <c r="K399" s="70" t="str">
        <f t="shared" si="51"/>
        <v>DI-R02S03</v>
      </c>
      <c r="L399" s="71" t="s">
        <v>177</v>
      </c>
      <c r="M399" s="97" t="s">
        <v>178</v>
      </c>
      <c r="N399" s="99"/>
      <c r="O399" s="74" t="s">
        <v>599</v>
      </c>
      <c r="P399" s="134" t="str">
        <f t="shared" si="46"/>
        <v>DI-R02S03-14</v>
      </c>
    </row>
    <row r="400" spans="1:16" ht="15" customHeight="1" x14ac:dyDescent="0.2">
      <c r="A400" s="28">
        <v>367</v>
      </c>
      <c r="C400" s="46" t="s">
        <v>677</v>
      </c>
      <c r="D400" s="55"/>
      <c r="E400" s="56">
        <v>15</v>
      </c>
      <c r="F400" s="57" t="str">
        <f t="shared" si="50"/>
        <v>900G32-0101</v>
      </c>
      <c r="G400" s="58">
        <f t="shared" si="50"/>
        <v>233</v>
      </c>
      <c r="H400" s="58">
        <f t="shared" si="50"/>
        <v>2</v>
      </c>
      <c r="I400" s="58">
        <f t="shared" si="50"/>
        <v>3</v>
      </c>
      <c r="J400" s="64"/>
      <c r="K400" s="60" t="str">
        <f t="shared" si="51"/>
        <v>DI-R02S03</v>
      </c>
      <c r="L400" s="61" t="s">
        <v>177</v>
      </c>
      <c r="M400" s="97" t="s">
        <v>178</v>
      </c>
      <c r="N400" s="99"/>
      <c r="O400" s="63" t="s">
        <v>606</v>
      </c>
      <c r="P400" s="134" t="str">
        <f t="shared" si="46"/>
        <v>DI-R02S03-15</v>
      </c>
    </row>
    <row r="401" spans="1:16" ht="15" customHeight="1" x14ac:dyDescent="0.2">
      <c r="A401" s="28">
        <v>368</v>
      </c>
      <c r="C401" s="46" t="s">
        <v>677</v>
      </c>
      <c r="D401" s="55"/>
      <c r="E401" s="56">
        <v>16</v>
      </c>
      <c r="F401" s="57" t="str">
        <f t="shared" si="50"/>
        <v>900G32-0101</v>
      </c>
      <c r="G401" s="73">
        <f t="shared" si="50"/>
        <v>233</v>
      </c>
      <c r="H401" s="73">
        <f t="shared" si="50"/>
        <v>2</v>
      </c>
      <c r="I401" s="73">
        <f t="shared" si="50"/>
        <v>3</v>
      </c>
      <c r="J401" s="64"/>
      <c r="K401" s="60" t="str">
        <f t="shared" si="51"/>
        <v>DI-R02S03</v>
      </c>
      <c r="L401" s="61" t="s">
        <v>177</v>
      </c>
      <c r="M401" s="97" t="s">
        <v>178</v>
      </c>
      <c r="N401" s="99"/>
      <c r="O401" s="63" t="s">
        <v>607</v>
      </c>
      <c r="P401" s="134" t="str">
        <f t="shared" si="46"/>
        <v>DI-R02S03-16</v>
      </c>
    </row>
    <row r="402" spans="1:16" ht="15" customHeight="1" x14ac:dyDescent="0.2">
      <c r="A402" s="28">
        <v>369</v>
      </c>
      <c r="C402" s="46" t="s">
        <v>677</v>
      </c>
      <c r="D402" s="55"/>
      <c r="E402" s="56">
        <v>17</v>
      </c>
      <c r="F402" s="57" t="str">
        <f t="shared" si="50"/>
        <v>900G32-0101</v>
      </c>
      <c r="G402" s="58">
        <f t="shared" si="50"/>
        <v>233</v>
      </c>
      <c r="H402" s="58">
        <f t="shared" si="50"/>
        <v>2</v>
      </c>
      <c r="I402" s="58">
        <f t="shared" si="50"/>
        <v>3</v>
      </c>
      <c r="J402" s="64"/>
      <c r="K402" s="87" t="str">
        <f t="shared" si="51"/>
        <v>DI-R02S03</v>
      </c>
      <c r="L402" s="61" t="s">
        <v>177</v>
      </c>
      <c r="M402" s="97" t="s">
        <v>178</v>
      </c>
      <c r="N402" s="98"/>
      <c r="O402" s="63" t="s">
        <v>608</v>
      </c>
      <c r="P402" s="134" t="str">
        <f t="shared" si="46"/>
        <v>DI-R02S03-17</v>
      </c>
    </row>
    <row r="403" spans="1:16" ht="15" customHeight="1" x14ac:dyDescent="0.2">
      <c r="A403" s="28">
        <v>370</v>
      </c>
      <c r="C403" s="46" t="s">
        <v>677</v>
      </c>
      <c r="D403" s="55"/>
      <c r="E403" s="56">
        <v>18</v>
      </c>
      <c r="F403" s="57" t="str">
        <f t="shared" ref="F403:I417" si="52">F402</f>
        <v>900G32-0101</v>
      </c>
      <c r="G403" s="58">
        <f t="shared" si="52"/>
        <v>233</v>
      </c>
      <c r="H403" s="58">
        <f t="shared" si="52"/>
        <v>2</v>
      </c>
      <c r="I403" s="58">
        <f t="shared" si="52"/>
        <v>3</v>
      </c>
      <c r="J403" s="64"/>
      <c r="K403" s="60" t="str">
        <f t="shared" si="51"/>
        <v>DI-R02S03</v>
      </c>
      <c r="L403" s="61" t="s">
        <v>177</v>
      </c>
      <c r="M403" s="97" t="s">
        <v>178</v>
      </c>
      <c r="N403" s="99"/>
      <c r="O403" s="63" t="s">
        <v>609</v>
      </c>
      <c r="P403" s="134" t="str">
        <f t="shared" si="46"/>
        <v>DI-R02S03-18</v>
      </c>
    </row>
    <row r="404" spans="1:16" ht="15" customHeight="1" x14ac:dyDescent="0.2">
      <c r="A404" s="28">
        <v>371</v>
      </c>
      <c r="C404" s="46" t="s">
        <v>677</v>
      </c>
      <c r="D404" s="55"/>
      <c r="E404" s="56">
        <v>19</v>
      </c>
      <c r="F404" s="57" t="str">
        <f t="shared" si="52"/>
        <v>900G32-0101</v>
      </c>
      <c r="G404" s="58">
        <f t="shared" si="52"/>
        <v>233</v>
      </c>
      <c r="H404" s="58">
        <f t="shared" si="52"/>
        <v>2</v>
      </c>
      <c r="I404" s="58">
        <f t="shared" si="52"/>
        <v>3</v>
      </c>
      <c r="J404" s="64"/>
      <c r="K404" s="60" t="str">
        <f t="shared" si="51"/>
        <v>DI-R02S03</v>
      </c>
      <c r="L404" s="61" t="s">
        <v>177</v>
      </c>
      <c r="M404" s="53" t="s">
        <v>178</v>
      </c>
      <c r="N404" s="62"/>
      <c r="O404" s="63" t="s">
        <v>610</v>
      </c>
      <c r="P404" s="134" t="str">
        <f t="shared" si="46"/>
        <v>DI-R02S03-19</v>
      </c>
    </row>
    <row r="405" spans="1:16" ht="15" customHeight="1" x14ac:dyDescent="0.2">
      <c r="A405" s="28">
        <v>372</v>
      </c>
      <c r="C405" s="46" t="s">
        <v>677</v>
      </c>
      <c r="D405" s="55"/>
      <c r="E405" s="56">
        <v>20</v>
      </c>
      <c r="F405" s="57" t="str">
        <f t="shared" si="52"/>
        <v>900G32-0101</v>
      </c>
      <c r="G405" s="58">
        <f t="shared" si="52"/>
        <v>233</v>
      </c>
      <c r="H405" s="58">
        <f t="shared" si="52"/>
        <v>2</v>
      </c>
      <c r="I405" s="58">
        <f t="shared" si="52"/>
        <v>3</v>
      </c>
      <c r="J405" s="64"/>
      <c r="K405" s="60" t="str">
        <f t="shared" si="51"/>
        <v>DI-R02S03</v>
      </c>
      <c r="L405" s="61" t="s">
        <v>177</v>
      </c>
      <c r="M405" s="62" t="s">
        <v>178</v>
      </c>
      <c r="N405" s="62"/>
      <c r="O405" s="63" t="s">
        <v>611</v>
      </c>
      <c r="P405" s="134" t="str">
        <f t="shared" si="46"/>
        <v>DI-R02S03-20</v>
      </c>
    </row>
    <row r="406" spans="1:16" ht="15" customHeight="1" x14ac:dyDescent="0.2">
      <c r="A406" s="28">
        <v>373</v>
      </c>
      <c r="C406" s="46" t="s">
        <v>677</v>
      </c>
      <c r="D406" s="55"/>
      <c r="E406" s="56">
        <v>21</v>
      </c>
      <c r="F406" s="57" t="str">
        <f t="shared" si="52"/>
        <v>900G32-0101</v>
      </c>
      <c r="G406" s="58">
        <f t="shared" si="52"/>
        <v>233</v>
      </c>
      <c r="H406" s="58">
        <f t="shared" si="52"/>
        <v>2</v>
      </c>
      <c r="I406" s="58">
        <f t="shared" si="52"/>
        <v>3</v>
      </c>
      <c r="J406" s="64"/>
      <c r="K406" s="60" t="str">
        <f t="shared" si="51"/>
        <v>DI-R02S03</v>
      </c>
      <c r="L406" s="61" t="s">
        <v>177</v>
      </c>
      <c r="M406" s="62" t="s">
        <v>178</v>
      </c>
      <c r="N406" s="62"/>
      <c r="O406" s="74" t="s">
        <v>612</v>
      </c>
      <c r="P406" s="134" t="str">
        <f t="shared" si="46"/>
        <v>DI-R02S03-21</v>
      </c>
    </row>
    <row r="407" spans="1:16" ht="15" customHeight="1" x14ac:dyDescent="0.2">
      <c r="A407" s="28">
        <v>374</v>
      </c>
      <c r="C407" s="46" t="s">
        <v>677</v>
      </c>
      <c r="D407" s="55"/>
      <c r="E407" s="56">
        <v>22</v>
      </c>
      <c r="F407" s="57" t="str">
        <f t="shared" si="52"/>
        <v>900G32-0101</v>
      </c>
      <c r="G407" s="58">
        <f t="shared" si="52"/>
        <v>233</v>
      </c>
      <c r="H407" s="58">
        <f t="shared" si="52"/>
        <v>2</v>
      </c>
      <c r="I407" s="58">
        <f t="shared" si="52"/>
        <v>3</v>
      </c>
      <c r="J407" s="64"/>
      <c r="K407" s="60" t="str">
        <f t="shared" si="51"/>
        <v>DI-R02S03</v>
      </c>
      <c r="L407" s="61" t="s">
        <v>177</v>
      </c>
      <c r="M407" s="62" t="s">
        <v>178</v>
      </c>
      <c r="N407" s="62"/>
      <c r="O407" s="63" t="s">
        <v>201</v>
      </c>
      <c r="P407" s="134" t="str">
        <f t="shared" si="46"/>
        <v>DI-R02S03-22</v>
      </c>
    </row>
    <row r="408" spans="1:16" ht="15" customHeight="1" x14ac:dyDescent="0.2">
      <c r="A408" s="28">
        <v>375</v>
      </c>
      <c r="C408" s="46" t="s">
        <v>677</v>
      </c>
      <c r="D408" s="55"/>
      <c r="E408" s="56">
        <v>23</v>
      </c>
      <c r="F408" s="57" t="str">
        <f t="shared" si="52"/>
        <v>900G32-0101</v>
      </c>
      <c r="G408" s="58">
        <f t="shared" si="52"/>
        <v>233</v>
      </c>
      <c r="H408" s="58">
        <f t="shared" si="52"/>
        <v>2</v>
      </c>
      <c r="I408" s="58">
        <f t="shared" si="52"/>
        <v>3</v>
      </c>
      <c r="J408" s="64"/>
      <c r="K408" s="60" t="str">
        <f t="shared" si="51"/>
        <v>DI-R02S03</v>
      </c>
      <c r="L408" s="61" t="s">
        <v>177</v>
      </c>
      <c r="M408" s="62" t="s">
        <v>178</v>
      </c>
      <c r="N408" s="62"/>
      <c r="O408" s="63" t="s">
        <v>201</v>
      </c>
      <c r="P408" s="134" t="str">
        <f t="shared" si="46"/>
        <v>DI-R02S03-23</v>
      </c>
    </row>
    <row r="409" spans="1:16" ht="15" customHeight="1" x14ac:dyDescent="0.2">
      <c r="A409" s="28">
        <v>376</v>
      </c>
      <c r="C409" s="46" t="s">
        <v>677</v>
      </c>
      <c r="D409" s="55"/>
      <c r="E409" s="56">
        <v>24</v>
      </c>
      <c r="F409" s="57" t="str">
        <f t="shared" si="52"/>
        <v>900G32-0101</v>
      </c>
      <c r="G409" s="58">
        <f t="shared" si="52"/>
        <v>233</v>
      </c>
      <c r="H409" s="58">
        <f t="shared" si="52"/>
        <v>2</v>
      </c>
      <c r="I409" s="58">
        <f t="shared" si="52"/>
        <v>3</v>
      </c>
      <c r="J409" s="64"/>
      <c r="K409" s="60" t="str">
        <f t="shared" si="51"/>
        <v>DI-R02S03</v>
      </c>
      <c r="L409" s="61" t="s">
        <v>177</v>
      </c>
      <c r="M409" s="62" t="s">
        <v>178</v>
      </c>
      <c r="N409" s="62"/>
      <c r="O409" s="63" t="s">
        <v>201</v>
      </c>
      <c r="P409" s="134" t="str">
        <f t="shared" si="46"/>
        <v>DI-R02S03-24</v>
      </c>
    </row>
    <row r="410" spans="1:16" ht="15" customHeight="1" x14ac:dyDescent="0.2">
      <c r="A410" s="28">
        <v>377</v>
      </c>
      <c r="C410" s="46" t="s">
        <v>677</v>
      </c>
      <c r="D410" s="55"/>
      <c r="E410" s="56">
        <v>25</v>
      </c>
      <c r="F410" s="57" t="str">
        <f t="shared" si="52"/>
        <v>900G32-0101</v>
      </c>
      <c r="G410" s="58">
        <f t="shared" si="52"/>
        <v>233</v>
      </c>
      <c r="H410" s="58">
        <f t="shared" si="52"/>
        <v>2</v>
      </c>
      <c r="I410" s="58">
        <f t="shared" si="52"/>
        <v>3</v>
      </c>
      <c r="J410" s="64"/>
      <c r="K410" s="60" t="str">
        <f t="shared" si="51"/>
        <v>DI-R02S03</v>
      </c>
      <c r="L410" s="61" t="s">
        <v>177</v>
      </c>
      <c r="M410" s="62" t="s">
        <v>178</v>
      </c>
      <c r="N410" s="62"/>
      <c r="O410" s="74" t="s">
        <v>201</v>
      </c>
      <c r="P410" s="134" t="str">
        <f t="shared" ref="P410:P473" si="53">K410&amp;"-"&amp;E410</f>
        <v>DI-R02S03-25</v>
      </c>
    </row>
    <row r="411" spans="1:16" ht="15" customHeight="1" x14ac:dyDescent="0.2">
      <c r="A411" s="28">
        <v>378</v>
      </c>
      <c r="C411" s="46" t="s">
        <v>677</v>
      </c>
      <c r="D411" s="55"/>
      <c r="E411" s="56">
        <v>26</v>
      </c>
      <c r="F411" s="57" t="str">
        <f t="shared" si="52"/>
        <v>900G32-0101</v>
      </c>
      <c r="G411" s="58">
        <f t="shared" si="52"/>
        <v>233</v>
      </c>
      <c r="H411" s="58">
        <f t="shared" si="52"/>
        <v>2</v>
      </c>
      <c r="I411" s="58">
        <f t="shared" si="52"/>
        <v>3</v>
      </c>
      <c r="J411" s="64"/>
      <c r="K411" s="60" t="str">
        <f t="shared" si="51"/>
        <v>DI-R02S03</v>
      </c>
      <c r="L411" s="61" t="s">
        <v>177</v>
      </c>
      <c r="M411" s="62" t="s">
        <v>178</v>
      </c>
      <c r="N411" s="62"/>
      <c r="O411" s="63" t="s">
        <v>201</v>
      </c>
      <c r="P411" s="134" t="str">
        <f t="shared" si="53"/>
        <v>DI-R02S03-26</v>
      </c>
    </row>
    <row r="412" spans="1:16" ht="15" customHeight="1" x14ac:dyDescent="0.2">
      <c r="A412" s="28">
        <v>379</v>
      </c>
      <c r="C412" s="46" t="s">
        <v>677</v>
      </c>
      <c r="D412" s="55"/>
      <c r="E412" s="56">
        <v>27</v>
      </c>
      <c r="F412" s="57" t="str">
        <f t="shared" si="52"/>
        <v>900G32-0101</v>
      </c>
      <c r="G412" s="58">
        <f t="shared" si="52"/>
        <v>233</v>
      </c>
      <c r="H412" s="58">
        <f t="shared" si="52"/>
        <v>2</v>
      </c>
      <c r="I412" s="58">
        <f t="shared" si="52"/>
        <v>3</v>
      </c>
      <c r="J412" s="64"/>
      <c r="K412" s="60" t="str">
        <f t="shared" si="51"/>
        <v>DI-R02S03</v>
      </c>
      <c r="L412" s="61" t="s">
        <v>177</v>
      </c>
      <c r="M412" s="62" t="s">
        <v>178</v>
      </c>
      <c r="N412" s="62"/>
      <c r="O412" s="63" t="s">
        <v>201</v>
      </c>
      <c r="P412" s="134" t="str">
        <f t="shared" si="53"/>
        <v>DI-R02S03-27</v>
      </c>
    </row>
    <row r="413" spans="1:16" ht="15" customHeight="1" x14ac:dyDescent="0.2">
      <c r="A413" s="28">
        <v>380</v>
      </c>
      <c r="C413" s="46" t="s">
        <v>677</v>
      </c>
      <c r="D413" s="55"/>
      <c r="E413" s="56">
        <v>28</v>
      </c>
      <c r="F413" s="57" t="str">
        <f t="shared" si="52"/>
        <v>900G32-0101</v>
      </c>
      <c r="G413" s="58">
        <f t="shared" si="52"/>
        <v>233</v>
      </c>
      <c r="H413" s="58">
        <f t="shared" si="52"/>
        <v>2</v>
      </c>
      <c r="I413" s="58">
        <f t="shared" si="52"/>
        <v>3</v>
      </c>
      <c r="J413" s="64"/>
      <c r="K413" s="60" t="str">
        <f t="shared" si="51"/>
        <v>DI-R02S03</v>
      </c>
      <c r="L413" s="61" t="s">
        <v>177</v>
      </c>
      <c r="M413" s="62" t="s">
        <v>178</v>
      </c>
      <c r="N413" s="62"/>
      <c r="O413" s="63" t="s">
        <v>201</v>
      </c>
      <c r="P413" s="134" t="str">
        <f t="shared" si="53"/>
        <v>DI-R02S03-28</v>
      </c>
    </row>
    <row r="414" spans="1:16" ht="15" customHeight="1" x14ac:dyDescent="0.2">
      <c r="A414" s="28">
        <v>381</v>
      </c>
      <c r="C414" s="46" t="s">
        <v>677</v>
      </c>
      <c r="D414" s="55"/>
      <c r="E414" s="56">
        <v>29</v>
      </c>
      <c r="F414" s="57" t="str">
        <f t="shared" si="52"/>
        <v>900G32-0101</v>
      </c>
      <c r="G414" s="58">
        <f t="shared" si="52"/>
        <v>233</v>
      </c>
      <c r="H414" s="58">
        <f t="shared" si="52"/>
        <v>2</v>
      </c>
      <c r="I414" s="58">
        <f t="shared" si="52"/>
        <v>3</v>
      </c>
      <c r="J414" s="64"/>
      <c r="K414" s="60" t="str">
        <f t="shared" si="51"/>
        <v>DI-R02S03</v>
      </c>
      <c r="L414" s="61" t="s">
        <v>177</v>
      </c>
      <c r="M414" s="62" t="s">
        <v>178</v>
      </c>
      <c r="N414" s="62"/>
      <c r="O414" s="63" t="s">
        <v>201</v>
      </c>
      <c r="P414" s="134" t="str">
        <f t="shared" si="53"/>
        <v>DI-R02S03-29</v>
      </c>
    </row>
    <row r="415" spans="1:16" ht="15" customHeight="1" x14ac:dyDescent="0.2">
      <c r="A415" s="28">
        <v>382</v>
      </c>
      <c r="C415" s="46" t="s">
        <v>677</v>
      </c>
      <c r="D415" s="55"/>
      <c r="E415" s="56">
        <v>30</v>
      </c>
      <c r="F415" s="57" t="str">
        <f t="shared" si="52"/>
        <v>900G32-0101</v>
      </c>
      <c r="G415" s="58">
        <f t="shared" si="52"/>
        <v>233</v>
      </c>
      <c r="H415" s="58">
        <f t="shared" si="52"/>
        <v>2</v>
      </c>
      <c r="I415" s="58">
        <f t="shared" si="52"/>
        <v>3</v>
      </c>
      <c r="J415" s="64"/>
      <c r="K415" s="60" t="str">
        <f t="shared" si="51"/>
        <v>DI-R02S03</v>
      </c>
      <c r="L415" s="61" t="s">
        <v>177</v>
      </c>
      <c r="M415" s="62" t="s">
        <v>178</v>
      </c>
      <c r="N415" s="62"/>
      <c r="O415" s="138" t="s">
        <v>201</v>
      </c>
      <c r="P415" s="134" t="str">
        <f t="shared" si="53"/>
        <v>DI-R02S03-30</v>
      </c>
    </row>
    <row r="416" spans="1:16" ht="15" customHeight="1" x14ac:dyDescent="0.2">
      <c r="A416" s="28">
        <v>383</v>
      </c>
      <c r="C416" s="46" t="s">
        <v>677</v>
      </c>
      <c r="D416" s="55"/>
      <c r="E416" s="56">
        <v>31</v>
      </c>
      <c r="F416" s="57" t="str">
        <f t="shared" si="52"/>
        <v>900G32-0101</v>
      </c>
      <c r="G416" s="58">
        <f t="shared" si="52"/>
        <v>233</v>
      </c>
      <c r="H416" s="58">
        <f t="shared" si="52"/>
        <v>2</v>
      </c>
      <c r="I416" s="58">
        <f t="shared" si="52"/>
        <v>3</v>
      </c>
      <c r="J416" s="64"/>
      <c r="K416" s="60" t="str">
        <f t="shared" si="51"/>
        <v>DI-R02S03</v>
      </c>
      <c r="L416" s="61" t="s">
        <v>177</v>
      </c>
      <c r="M416" s="62" t="s">
        <v>178</v>
      </c>
      <c r="N416" s="62"/>
      <c r="O416" s="74" t="s">
        <v>201</v>
      </c>
      <c r="P416" s="134" t="str">
        <f t="shared" si="53"/>
        <v>DI-R02S03-31</v>
      </c>
    </row>
    <row r="417" spans="1:16" ht="15.75" customHeight="1" thickBot="1" x14ac:dyDescent="0.25">
      <c r="A417" s="28">
        <v>384</v>
      </c>
      <c r="C417" s="46" t="s">
        <v>677</v>
      </c>
      <c r="D417" s="76"/>
      <c r="E417" s="77">
        <v>32</v>
      </c>
      <c r="F417" s="78" t="str">
        <f t="shared" si="52"/>
        <v>900G32-0101</v>
      </c>
      <c r="G417" s="79">
        <f t="shared" si="52"/>
        <v>233</v>
      </c>
      <c r="H417" s="79">
        <f t="shared" si="52"/>
        <v>2</v>
      </c>
      <c r="I417" s="79">
        <f t="shared" si="52"/>
        <v>3</v>
      </c>
      <c r="J417" s="64"/>
      <c r="K417" s="80" t="str">
        <f t="shared" si="51"/>
        <v>DI-R02S03</v>
      </c>
      <c r="L417" s="81" t="s">
        <v>177</v>
      </c>
      <c r="M417" s="89" t="s">
        <v>178</v>
      </c>
      <c r="N417" s="89"/>
      <c r="O417" s="74" t="s">
        <v>201</v>
      </c>
      <c r="P417" s="134" t="str">
        <f t="shared" si="53"/>
        <v>DI-R02S03-32</v>
      </c>
    </row>
    <row r="418" spans="1:16" ht="15.75" customHeight="1" thickBot="1" x14ac:dyDescent="0.25">
      <c r="A418" s="28">
        <v>385</v>
      </c>
      <c r="C418" s="41"/>
      <c r="D418" s="41"/>
      <c r="E418" s="42"/>
      <c r="F418" s="43"/>
      <c r="G418" s="43"/>
      <c r="H418" s="43"/>
      <c r="I418" s="43"/>
      <c r="J418" s="44"/>
      <c r="K418" s="43"/>
      <c r="L418" s="43"/>
      <c r="M418" s="43"/>
      <c r="N418" s="43"/>
      <c r="O418" s="45"/>
      <c r="P418" s="134" t="str">
        <f t="shared" si="53"/>
        <v>-</v>
      </c>
    </row>
    <row r="419" spans="1:16" ht="15" customHeight="1" x14ac:dyDescent="0.2">
      <c r="A419" s="28">
        <v>386</v>
      </c>
      <c r="C419" s="46" t="s">
        <v>677</v>
      </c>
      <c r="D419" s="46"/>
      <c r="E419" s="47" t="s">
        <v>174</v>
      </c>
      <c r="F419" s="48" t="s">
        <v>175</v>
      </c>
      <c r="G419" s="49">
        <v>233</v>
      </c>
      <c r="H419" s="49">
        <v>2</v>
      </c>
      <c r="I419" s="90">
        <v>4</v>
      </c>
      <c r="J419" s="64"/>
      <c r="K419" s="91" t="s">
        <v>220</v>
      </c>
      <c r="L419" s="92" t="s">
        <v>177</v>
      </c>
      <c r="M419" s="93" t="s">
        <v>178</v>
      </c>
      <c r="N419" s="98"/>
      <c r="O419" s="63" t="s">
        <v>615</v>
      </c>
      <c r="P419" s="134" t="str">
        <f t="shared" si="53"/>
        <v>DI-R02S04-01</v>
      </c>
    </row>
    <row r="420" spans="1:16" ht="15" customHeight="1" x14ac:dyDescent="0.2">
      <c r="A420" s="28">
        <v>387</v>
      </c>
      <c r="C420" s="55" t="s">
        <v>677</v>
      </c>
      <c r="D420" s="55"/>
      <c r="E420" s="56">
        <v>2</v>
      </c>
      <c r="F420" s="57" t="str">
        <f t="shared" ref="F420:I435" si="54">F419</f>
        <v>900G32-0101</v>
      </c>
      <c r="G420" s="58">
        <f t="shared" si="54"/>
        <v>233</v>
      </c>
      <c r="H420" s="58">
        <f t="shared" si="54"/>
        <v>2</v>
      </c>
      <c r="I420" s="94">
        <f t="shared" si="54"/>
        <v>4</v>
      </c>
      <c r="J420" s="64"/>
      <c r="K420" s="95" t="str">
        <f t="shared" ref="K420:K450" si="55">K419</f>
        <v>DI-R02S04</v>
      </c>
      <c r="L420" s="96" t="s">
        <v>177</v>
      </c>
      <c r="M420" s="97" t="s">
        <v>178</v>
      </c>
      <c r="N420" s="99"/>
      <c r="O420" s="63" t="s">
        <v>616</v>
      </c>
      <c r="P420" s="134" t="str">
        <f t="shared" si="53"/>
        <v>DI-R02S04-2</v>
      </c>
    </row>
    <row r="421" spans="1:16" ht="15" customHeight="1" x14ac:dyDescent="0.2">
      <c r="A421" s="28">
        <v>388</v>
      </c>
      <c r="C421" s="55" t="s">
        <v>677</v>
      </c>
      <c r="D421" s="55"/>
      <c r="E421" s="56">
        <v>3</v>
      </c>
      <c r="F421" s="57" t="str">
        <f t="shared" si="54"/>
        <v>900G32-0101</v>
      </c>
      <c r="G421" s="58">
        <f t="shared" si="54"/>
        <v>233</v>
      </c>
      <c r="H421" s="58">
        <f t="shared" si="54"/>
        <v>2</v>
      </c>
      <c r="I421" s="94">
        <f t="shared" si="54"/>
        <v>4</v>
      </c>
      <c r="J421" s="64"/>
      <c r="K421" s="95" t="str">
        <f t="shared" si="55"/>
        <v>DI-R02S04</v>
      </c>
      <c r="L421" s="96" t="s">
        <v>177</v>
      </c>
      <c r="M421" s="97" t="s">
        <v>178</v>
      </c>
      <c r="N421" s="99"/>
      <c r="O421" s="63" t="s">
        <v>617</v>
      </c>
      <c r="P421" s="134" t="str">
        <f t="shared" si="53"/>
        <v>DI-R02S04-3</v>
      </c>
    </row>
    <row r="422" spans="1:16" ht="15" customHeight="1" x14ac:dyDescent="0.2">
      <c r="A422" s="28">
        <v>389</v>
      </c>
      <c r="C422" s="46" t="s">
        <v>677</v>
      </c>
      <c r="D422" s="55"/>
      <c r="E422" s="56">
        <v>4</v>
      </c>
      <c r="F422" s="57" t="str">
        <f t="shared" si="54"/>
        <v>900G32-0101</v>
      </c>
      <c r="G422" s="58">
        <f t="shared" si="54"/>
        <v>233</v>
      </c>
      <c r="H422" s="58">
        <f t="shared" si="54"/>
        <v>2</v>
      </c>
      <c r="I422" s="94">
        <f t="shared" si="54"/>
        <v>4</v>
      </c>
      <c r="J422" s="64"/>
      <c r="K422" s="95" t="str">
        <f t="shared" si="55"/>
        <v>DI-R02S04</v>
      </c>
      <c r="L422" s="96" t="s">
        <v>177</v>
      </c>
      <c r="M422" s="97" t="s">
        <v>178</v>
      </c>
      <c r="N422" s="99"/>
      <c r="O422" s="63" t="s">
        <v>618</v>
      </c>
      <c r="P422" s="134" t="str">
        <f t="shared" si="53"/>
        <v>DI-R02S04-4</v>
      </c>
    </row>
    <row r="423" spans="1:16" ht="15" customHeight="1" x14ac:dyDescent="0.2">
      <c r="A423" s="28">
        <v>390</v>
      </c>
      <c r="C423" s="46" t="s">
        <v>677</v>
      </c>
      <c r="D423" s="55"/>
      <c r="E423" s="56">
        <v>5</v>
      </c>
      <c r="F423" s="57" t="str">
        <f t="shared" si="54"/>
        <v>900G32-0101</v>
      </c>
      <c r="G423" s="58">
        <f t="shared" si="54"/>
        <v>233</v>
      </c>
      <c r="H423" s="58">
        <f t="shared" si="54"/>
        <v>2</v>
      </c>
      <c r="I423" s="94">
        <f t="shared" si="54"/>
        <v>4</v>
      </c>
      <c r="J423" s="64"/>
      <c r="K423" s="95" t="str">
        <f t="shared" si="55"/>
        <v>DI-R02S04</v>
      </c>
      <c r="L423" s="96" t="s">
        <v>177</v>
      </c>
      <c r="M423" s="97" t="s">
        <v>178</v>
      </c>
      <c r="N423" s="98"/>
      <c r="O423" s="63" t="s">
        <v>619</v>
      </c>
      <c r="P423" s="134" t="str">
        <f t="shared" si="53"/>
        <v>DI-R02S04-5</v>
      </c>
    </row>
    <row r="424" spans="1:16" ht="15" customHeight="1" x14ac:dyDescent="0.2">
      <c r="A424" s="28">
        <v>391</v>
      </c>
      <c r="C424" s="46" t="s">
        <v>677</v>
      </c>
      <c r="D424" s="55"/>
      <c r="E424" s="56">
        <v>6</v>
      </c>
      <c r="F424" s="57" t="str">
        <f t="shared" si="54"/>
        <v>900G32-0101</v>
      </c>
      <c r="G424" s="58">
        <f t="shared" si="54"/>
        <v>233</v>
      </c>
      <c r="H424" s="58">
        <f t="shared" si="54"/>
        <v>2</v>
      </c>
      <c r="I424" s="94">
        <f t="shared" si="54"/>
        <v>4</v>
      </c>
      <c r="J424" s="64"/>
      <c r="K424" s="95" t="str">
        <f t="shared" si="55"/>
        <v>DI-R02S04</v>
      </c>
      <c r="L424" s="96" t="s">
        <v>177</v>
      </c>
      <c r="M424" s="97" t="s">
        <v>178</v>
      </c>
      <c r="N424" s="99"/>
      <c r="O424" s="63" t="s">
        <v>620</v>
      </c>
      <c r="P424" s="134" t="str">
        <f t="shared" si="53"/>
        <v>DI-R02S04-6</v>
      </c>
    </row>
    <row r="425" spans="1:16" ht="15" customHeight="1" x14ac:dyDescent="0.2">
      <c r="A425" s="28">
        <v>392</v>
      </c>
      <c r="C425" s="46" t="s">
        <v>677</v>
      </c>
      <c r="D425" s="55"/>
      <c r="E425" s="56">
        <v>7</v>
      </c>
      <c r="F425" s="57" t="str">
        <f t="shared" si="54"/>
        <v>900G32-0101</v>
      </c>
      <c r="G425" s="58">
        <f t="shared" si="54"/>
        <v>233</v>
      </c>
      <c r="H425" s="58">
        <f t="shared" si="54"/>
        <v>2</v>
      </c>
      <c r="I425" s="94">
        <f t="shared" si="54"/>
        <v>4</v>
      </c>
      <c r="J425" s="64"/>
      <c r="K425" s="95" t="str">
        <f t="shared" si="55"/>
        <v>DI-R02S04</v>
      </c>
      <c r="L425" s="96" t="s">
        <v>177</v>
      </c>
      <c r="M425" s="97" t="s">
        <v>178</v>
      </c>
      <c r="N425" s="99"/>
      <c r="O425" s="63" t="s">
        <v>621</v>
      </c>
      <c r="P425" s="134" t="str">
        <f t="shared" si="53"/>
        <v>DI-R02S04-7</v>
      </c>
    </row>
    <row r="426" spans="1:16" ht="15" customHeight="1" x14ac:dyDescent="0.2">
      <c r="A426" s="28">
        <v>393</v>
      </c>
      <c r="C426" s="46" t="s">
        <v>677</v>
      </c>
      <c r="D426" s="55"/>
      <c r="E426" s="56">
        <v>8</v>
      </c>
      <c r="F426" s="57" t="str">
        <f t="shared" si="54"/>
        <v>900G32-0101</v>
      </c>
      <c r="G426" s="58">
        <f t="shared" si="54"/>
        <v>233</v>
      </c>
      <c r="H426" s="58">
        <f t="shared" si="54"/>
        <v>2</v>
      </c>
      <c r="I426" s="94">
        <f t="shared" si="54"/>
        <v>4</v>
      </c>
      <c r="J426" s="64"/>
      <c r="K426" s="95" t="str">
        <f t="shared" si="55"/>
        <v>DI-R02S04</v>
      </c>
      <c r="L426" s="96" t="s">
        <v>177</v>
      </c>
      <c r="M426" s="97" t="s">
        <v>178</v>
      </c>
      <c r="N426" s="99"/>
      <c r="O426" s="63" t="s">
        <v>622</v>
      </c>
      <c r="P426" s="134" t="str">
        <f t="shared" si="53"/>
        <v>DI-R02S04-8</v>
      </c>
    </row>
    <row r="427" spans="1:16" ht="15" customHeight="1" x14ac:dyDescent="0.2">
      <c r="A427" s="28">
        <v>394</v>
      </c>
      <c r="C427" s="46" t="s">
        <v>677</v>
      </c>
      <c r="D427" s="55"/>
      <c r="E427" s="56">
        <v>9</v>
      </c>
      <c r="F427" s="57" t="str">
        <f t="shared" si="54"/>
        <v>900G32-0101</v>
      </c>
      <c r="G427" s="58">
        <f t="shared" si="54"/>
        <v>233</v>
      </c>
      <c r="H427" s="58">
        <f t="shared" si="54"/>
        <v>2</v>
      </c>
      <c r="I427" s="94">
        <f t="shared" si="54"/>
        <v>4</v>
      </c>
      <c r="J427" s="64"/>
      <c r="K427" s="95" t="str">
        <f t="shared" si="55"/>
        <v>DI-R02S04</v>
      </c>
      <c r="L427" s="96" t="s">
        <v>177</v>
      </c>
      <c r="M427" s="97" t="s">
        <v>178</v>
      </c>
      <c r="N427" s="98"/>
      <c r="O427" s="63" t="s">
        <v>623</v>
      </c>
      <c r="P427" s="134" t="str">
        <f t="shared" si="53"/>
        <v>DI-R02S04-9</v>
      </c>
    </row>
    <row r="428" spans="1:16" ht="15" customHeight="1" x14ac:dyDescent="0.2">
      <c r="A428" s="28">
        <v>395</v>
      </c>
      <c r="C428" s="46" t="s">
        <v>677</v>
      </c>
      <c r="D428" s="55"/>
      <c r="E428" s="56">
        <v>10</v>
      </c>
      <c r="F428" s="57" t="str">
        <f t="shared" si="54"/>
        <v>900G32-0101</v>
      </c>
      <c r="G428" s="58">
        <f t="shared" si="54"/>
        <v>233</v>
      </c>
      <c r="H428" s="58">
        <f t="shared" si="54"/>
        <v>2</v>
      </c>
      <c r="I428" s="94">
        <f t="shared" si="54"/>
        <v>4</v>
      </c>
      <c r="J428" s="64"/>
      <c r="K428" s="95" t="str">
        <f t="shared" si="55"/>
        <v>DI-R02S04</v>
      </c>
      <c r="L428" s="96" t="s">
        <v>177</v>
      </c>
      <c r="M428" s="97" t="s">
        <v>178</v>
      </c>
      <c r="N428" s="99"/>
      <c r="O428" s="63" t="s">
        <v>624</v>
      </c>
      <c r="P428" s="134" t="str">
        <f t="shared" si="53"/>
        <v>DI-R02S04-10</v>
      </c>
    </row>
    <row r="429" spans="1:16" ht="15" customHeight="1" x14ac:dyDescent="0.2">
      <c r="A429" s="28">
        <v>396</v>
      </c>
      <c r="C429" s="46" t="s">
        <v>677</v>
      </c>
      <c r="D429" s="55"/>
      <c r="E429" s="67">
        <v>11</v>
      </c>
      <c r="F429" s="68" t="str">
        <f t="shared" si="54"/>
        <v>900G32-0101</v>
      </c>
      <c r="G429" s="69">
        <f t="shared" si="54"/>
        <v>233</v>
      </c>
      <c r="H429" s="69">
        <f t="shared" si="54"/>
        <v>2</v>
      </c>
      <c r="I429" s="101">
        <f t="shared" si="54"/>
        <v>4</v>
      </c>
      <c r="J429" s="64"/>
      <c r="K429" s="102" t="str">
        <f t="shared" si="55"/>
        <v>DI-R02S04</v>
      </c>
      <c r="L429" s="52" t="s">
        <v>177</v>
      </c>
      <c r="M429" s="97" t="s">
        <v>178</v>
      </c>
      <c r="N429" s="99"/>
      <c r="O429" s="63" t="s">
        <v>625</v>
      </c>
      <c r="P429" s="134" t="str">
        <f t="shared" si="53"/>
        <v>DI-R02S04-11</v>
      </c>
    </row>
    <row r="430" spans="1:16" ht="15" customHeight="1" x14ac:dyDescent="0.2">
      <c r="A430" s="28">
        <v>397</v>
      </c>
      <c r="C430" s="46" t="s">
        <v>677</v>
      </c>
      <c r="D430" s="55"/>
      <c r="E430" s="67">
        <v>12</v>
      </c>
      <c r="F430" s="68" t="str">
        <f t="shared" si="54"/>
        <v>900G32-0101</v>
      </c>
      <c r="G430" s="69">
        <f t="shared" si="54"/>
        <v>233</v>
      </c>
      <c r="H430" s="69">
        <f t="shared" si="54"/>
        <v>2</v>
      </c>
      <c r="I430" s="101">
        <f t="shared" si="54"/>
        <v>4</v>
      </c>
      <c r="J430" s="64"/>
      <c r="K430" s="102" t="str">
        <f t="shared" si="55"/>
        <v>DI-R02S04</v>
      </c>
      <c r="L430" s="61" t="s">
        <v>177</v>
      </c>
      <c r="M430" s="97" t="s">
        <v>178</v>
      </c>
      <c r="N430" s="99"/>
      <c r="O430" s="63" t="s">
        <v>626</v>
      </c>
      <c r="P430" s="134" t="str">
        <f t="shared" si="53"/>
        <v>DI-R02S04-12</v>
      </c>
    </row>
    <row r="431" spans="1:16" ht="15" customHeight="1" x14ac:dyDescent="0.2">
      <c r="A431" s="28">
        <v>398</v>
      </c>
      <c r="C431" s="46" t="s">
        <v>677</v>
      </c>
      <c r="D431" s="55"/>
      <c r="E431" s="67">
        <v>13</v>
      </c>
      <c r="F431" s="68" t="str">
        <f t="shared" si="54"/>
        <v>900G32-0101</v>
      </c>
      <c r="G431" s="69">
        <f t="shared" si="54"/>
        <v>233</v>
      </c>
      <c r="H431" s="69">
        <f t="shared" si="54"/>
        <v>2</v>
      </c>
      <c r="I431" s="69">
        <f t="shared" si="54"/>
        <v>4</v>
      </c>
      <c r="J431" s="64"/>
      <c r="K431" s="70" t="str">
        <f t="shared" si="55"/>
        <v>DI-R02S04</v>
      </c>
      <c r="L431" s="71" t="s">
        <v>177</v>
      </c>
      <c r="M431" s="97" t="s">
        <v>178</v>
      </c>
      <c r="N431" s="98"/>
      <c r="O431" s="63" t="s">
        <v>201</v>
      </c>
      <c r="P431" s="134" t="str">
        <f t="shared" si="53"/>
        <v>DI-R02S04-13</v>
      </c>
    </row>
    <row r="432" spans="1:16" ht="15" customHeight="1" x14ac:dyDescent="0.2">
      <c r="A432" s="28">
        <v>399</v>
      </c>
      <c r="C432" s="46" t="s">
        <v>677</v>
      </c>
      <c r="D432" s="55"/>
      <c r="E432" s="67">
        <v>14</v>
      </c>
      <c r="F432" s="68" t="str">
        <f t="shared" si="54"/>
        <v>900G32-0101</v>
      </c>
      <c r="G432" s="69">
        <f t="shared" si="54"/>
        <v>233</v>
      </c>
      <c r="H432" s="69">
        <f t="shared" si="54"/>
        <v>2</v>
      </c>
      <c r="I432" s="69">
        <f t="shared" si="54"/>
        <v>4</v>
      </c>
      <c r="J432" s="64"/>
      <c r="K432" s="70" t="str">
        <f t="shared" si="55"/>
        <v>DI-R02S04</v>
      </c>
      <c r="L432" s="71" t="s">
        <v>177</v>
      </c>
      <c r="M432" s="97" t="s">
        <v>178</v>
      </c>
      <c r="N432" s="99"/>
      <c r="O432" s="63" t="s">
        <v>201</v>
      </c>
      <c r="P432" s="134" t="str">
        <f t="shared" si="53"/>
        <v>DI-R02S04-14</v>
      </c>
    </row>
    <row r="433" spans="1:16" ht="15" customHeight="1" x14ac:dyDescent="0.2">
      <c r="A433" s="28">
        <v>400</v>
      </c>
      <c r="C433" s="46" t="s">
        <v>677</v>
      </c>
      <c r="D433" s="55"/>
      <c r="E433" s="56">
        <v>15</v>
      </c>
      <c r="F433" s="57" t="str">
        <f t="shared" si="54"/>
        <v>900G32-0101</v>
      </c>
      <c r="G433" s="58">
        <f t="shared" si="54"/>
        <v>233</v>
      </c>
      <c r="H433" s="58">
        <f t="shared" si="54"/>
        <v>2</v>
      </c>
      <c r="I433" s="58">
        <f t="shared" si="54"/>
        <v>4</v>
      </c>
      <c r="J433" s="64"/>
      <c r="K433" s="60" t="str">
        <f t="shared" si="55"/>
        <v>DI-R02S04</v>
      </c>
      <c r="L433" s="61" t="s">
        <v>177</v>
      </c>
      <c r="M433" s="97" t="s">
        <v>178</v>
      </c>
      <c r="N433" s="99"/>
      <c r="O433" s="63" t="s">
        <v>201</v>
      </c>
      <c r="P433" s="134" t="str">
        <f t="shared" si="53"/>
        <v>DI-R02S04-15</v>
      </c>
    </row>
    <row r="434" spans="1:16" ht="15" customHeight="1" x14ac:dyDescent="0.2">
      <c r="A434" s="28">
        <v>401</v>
      </c>
      <c r="C434" s="46" t="s">
        <v>677</v>
      </c>
      <c r="D434" s="55"/>
      <c r="E434" s="56">
        <v>16</v>
      </c>
      <c r="F434" s="57" t="str">
        <f t="shared" si="54"/>
        <v>900G32-0101</v>
      </c>
      <c r="G434" s="73">
        <f t="shared" si="54"/>
        <v>233</v>
      </c>
      <c r="H434" s="73">
        <f t="shared" si="54"/>
        <v>2</v>
      </c>
      <c r="I434" s="73">
        <f t="shared" si="54"/>
        <v>4</v>
      </c>
      <c r="J434" s="64"/>
      <c r="K434" s="60" t="str">
        <f t="shared" si="55"/>
        <v>DI-R02S04</v>
      </c>
      <c r="L434" s="61" t="s">
        <v>177</v>
      </c>
      <c r="M434" s="97" t="s">
        <v>178</v>
      </c>
      <c r="N434" s="99"/>
      <c r="O434" s="63" t="s">
        <v>201</v>
      </c>
      <c r="P434" s="134" t="str">
        <f t="shared" si="53"/>
        <v>DI-R02S04-16</v>
      </c>
    </row>
    <row r="435" spans="1:16" ht="15" customHeight="1" x14ac:dyDescent="0.2">
      <c r="A435" s="28">
        <v>402</v>
      </c>
      <c r="C435" s="46" t="s">
        <v>677</v>
      </c>
      <c r="D435" s="55"/>
      <c r="E435" s="56">
        <v>17</v>
      </c>
      <c r="F435" s="57" t="str">
        <f t="shared" si="54"/>
        <v>900G32-0101</v>
      </c>
      <c r="G435" s="58">
        <f t="shared" si="54"/>
        <v>233</v>
      </c>
      <c r="H435" s="58">
        <f t="shared" si="54"/>
        <v>2</v>
      </c>
      <c r="I435" s="58">
        <f t="shared" si="54"/>
        <v>4</v>
      </c>
      <c r="J435" s="64"/>
      <c r="K435" s="87" t="str">
        <f t="shared" si="55"/>
        <v>DI-R02S04</v>
      </c>
      <c r="L435" s="61" t="s">
        <v>177</v>
      </c>
      <c r="M435" s="97" t="s">
        <v>178</v>
      </c>
      <c r="N435" s="98"/>
      <c r="O435" s="63" t="s">
        <v>201</v>
      </c>
      <c r="P435" s="134" t="str">
        <f t="shared" si="53"/>
        <v>DI-R02S04-17</v>
      </c>
    </row>
    <row r="436" spans="1:16" ht="15" customHeight="1" x14ac:dyDescent="0.2">
      <c r="A436" s="28">
        <v>403</v>
      </c>
      <c r="C436" s="46" t="s">
        <v>677</v>
      </c>
      <c r="D436" s="55"/>
      <c r="E436" s="56">
        <v>18</v>
      </c>
      <c r="F436" s="57" t="str">
        <f t="shared" ref="F436:I450" si="56">F435</f>
        <v>900G32-0101</v>
      </c>
      <c r="G436" s="58">
        <f t="shared" si="56"/>
        <v>233</v>
      </c>
      <c r="H436" s="58">
        <f t="shared" si="56"/>
        <v>2</v>
      </c>
      <c r="I436" s="58">
        <f t="shared" si="56"/>
        <v>4</v>
      </c>
      <c r="J436" s="64"/>
      <c r="K436" s="60" t="str">
        <f t="shared" si="55"/>
        <v>DI-R02S04</v>
      </c>
      <c r="L436" s="61" t="s">
        <v>177</v>
      </c>
      <c r="M436" s="97" t="s">
        <v>178</v>
      </c>
      <c r="N436" s="99"/>
      <c r="O436" s="63" t="s">
        <v>201</v>
      </c>
      <c r="P436" s="134" t="str">
        <f t="shared" si="53"/>
        <v>DI-R02S04-18</v>
      </c>
    </row>
    <row r="437" spans="1:16" ht="15" customHeight="1" x14ac:dyDescent="0.2">
      <c r="A437" s="28">
        <v>404</v>
      </c>
      <c r="C437" s="46" t="s">
        <v>677</v>
      </c>
      <c r="D437" s="55"/>
      <c r="E437" s="56">
        <v>19</v>
      </c>
      <c r="F437" s="57" t="str">
        <f t="shared" si="56"/>
        <v>900G32-0101</v>
      </c>
      <c r="G437" s="58">
        <f t="shared" si="56"/>
        <v>233</v>
      </c>
      <c r="H437" s="58">
        <f t="shared" si="56"/>
        <v>2</v>
      </c>
      <c r="I437" s="58">
        <f t="shared" si="56"/>
        <v>4</v>
      </c>
      <c r="J437" s="64"/>
      <c r="K437" s="60" t="str">
        <f t="shared" si="55"/>
        <v>DI-R02S04</v>
      </c>
      <c r="L437" s="61" t="s">
        <v>177</v>
      </c>
      <c r="M437" s="53" t="s">
        <v>178</v>
      </c>
      <c r="N437" s="62"/>
      <c r="O437" s="63" t="s">
        <v>201</v>
      </c>
      <c r="P437" s="134" t="str">
        <f t="shared" si="53"/>
        <v>DI-R02S04-19</v>
      </c>
    </row>
    <row r="438" spans="1:16" ht="15" customHeight="1" x14ac:dyDescent="0.2">
      <c r="A438" s="28">
        <v>405</v>
      </c>
      <c r="C438" s="46" t="s">
        <v>677</v>
      </c>
      <c r="D438" s="55"/>
      <c r="E438" s="56">
        <v>20</v>
      </c>
      <c r="F438" s="57" t="str">
        <f t="shared" si="56"/>
        <v>900G32-0101</v>
      </c>
      <c r="G438" s="58">
        <f t="shared" si="56"/>
        <v>233</v>
      </c>
      <c r="H438" s="58">
        <f t="shared" si="56"/>
        <v>2</v>
      </c>
      <c r="I438" s="58">
        <f t="shared" si="56"/>
        <v>4</v>
      </c>
      <c r="J438" s="64"/>
      <c r="K438" s="60" t="str">
        <f t="shared" si="55"/>
        <v>DI-R02S04</v>
      </c>
      <c r="L438" s="61" t="s">
        <v>177</v>
      </c>
      <c r="M438" s="62" t="s">
        <v>178</v>
      </c>
      <c r="N438" s="62"/>
      <c r="O438" s="63" t="s">
        <v>201</v>
      </c>
      <c r="P438" s="134" t="str">
        <f t="shared" si="53"/>
        <v>DI-R02S04-20</v>
      </c>
    </row>
    <row r="439" spans="1:16" ht="15" customHeight="1" x14ac:dyDescent="0.2">
      <c r="A439" s="28">
        <v>406</v>
      </c>
      <c r="C439" s="46" t="s">
        <v>677</v>
      </c>
      <c r="D439" s="55"/>
      <c r="E439" s="56">
        <v>21</v>
      </c>
      <c r="F439" s="57" t="str">
        <f t="shared" si="56"/>
        <v>900G32-0101</v>
      </c>
      <c r="G439" s="58">
        <f t="shared" si="56"/>
        <v>233</v>
      </c>
      <c r="H439" s="58">
        <f t="shared" si="56"/>
        <v>2</v>
      </c>
      <c r="I439" s="58">
        <f t="shared" si="56"/>
        <v>4</v>
      </c>
      <c r="J439" s="64"/>
      <c r="K439" s="60" t="str">
        <f t="shared" si="55"/>
        <v>DI-R02S04</v>
      </c>
      <c r="L439" s="61" t="s">
        <v>177</v>
      </c>
      <c r="M439" s="62" t="s">
        <v>178</v>
      </c>
      <c r="N439" s="62"/>
      <c r="O439" s="63" t="s">
        <v>201</v>
      </c>
      <c r="P439" s="134" t="str">
        <f t="shared" si="53"/>
        <v>DI-R02S04-21</v>
      </c>
    </row>
    <row r="440" spans="1:16" ht="15" customHeight="1" x14ac:dyDescent="0.2">
      <c r="A440" s="28">
        <v>407</v>
      </c>
      <c r="C440" s="46" t="s">
        <v>677</v>
      </c>
      <c r="D440" s="55"/>
      <c r="E440" s="56">
        <v>22</v>
      </c>
      <c r="F440" s="57" t="str">
        <f t="shared" si="56"/>
        <v>900G32-0101</v>
      </c>
      <c r="G440" s="58">
        <f t="shared" si="56"/>
        <v>233</v>
      </c>
      <c r="H440" s="58">
        <f t="shared" si="56"/>
        <v>2</v>
      </c>
      <c r="I440" s="58">
        <f t="shared" si="56"/>
        <v>4</v>
      </c>
      <c r="J440" s="64"/>
      <c r="K440" s="60" t="str">
        <f t="shared" si="55"/>
        <v>DI-R02S04</v>
      </c>
      <c r="L440" s="61" t="s">
        <v>177</v>
      </c>
      <c r="M440" s="62" t="s">
        <v>178</v>
      </c>
      <c r="N440" s="62"/>
      <c r="O440" s="63" t="s">
        <v>201</v>
      </c>
      <c r="P440" s="134" t="str">
        <f t="shared" si="53"/>
        <v>DI-R02S04-22</v>
      </c>
    </row>
    <row r="441" spans="1:16" ht="15" customHeight="1" x14ac:dyDescent="0.2">
      <c r="A441" s="28">
        <v>408</v>
      </c>
      <c r="C441" s="46" t="s">
        <v>677</v>
      </c>
      <c r="D441" s="55"/>
      <c r="E441" s="56">
        <v>23</v>
      </c>
      <c r="F441" s="57" t="str">
        <f t="shared" si="56"/>
        <v>900G32-0101</v>
      </c>
      <c r="G441" s="58">
        <f t="shared" si="56"/>
        <v>233</v>
      </c>
      <c r="H441" s="58">
        <f t="shared" si="56"/>
        <v>2</v>
      </c>
      <c r="I441" s="58">
        <f t="shared" si="56"/>
        <v>4</v>
      </c>
      <c r="J441" s="64"/>
      <c r="K441" s="60" t="str">
        <f t="shared" si="55"/>
        <v>DI-R02S04</v>
      </c>
      <c r="L441" s="61" t="s">
        <v>177</v>
      </c>
      <c r="M441" s="62" t="s">
        <v>178</v>
      </c>
      <c r="N441" s="62"/>
      <c r="O441" s="63" t="s">
        <v>201</v>
      </c>
      <c r="P441" s="134" t="str">
        <f t="shared" si="53"/>
        <v>DI-R02S04-23</v>
      </c>
    </row>
    <row r="442" spans="1:16" ht="15" customHeight="1" x14ac:dyDescent="0.2">
      <c r="A442" s="28">
        <v>409</v>
      </c>
      <c r="C442" s="46" t="s">
        <v>677</v>
      </c>
      <c r="D442" s="55"/>
      <c r="E442" s="56">
        <v>24</v>
      </c>
      <c r="F442" s="57" t="str">
        <f t="shared" si="56"/>
        <v>900G32-0101</v>
      </c>
      <c r="G442" s="58">
        <f t="shared" si="56"/>
        <v>233</v>
      </c>
      <c r="H442" s="58">
        <f t="shared" si="56"/>
        <v>2</v>
      </c>
      <c r="I442" s="58">
        <f t="shared" si="56"/>
        <v>4</v>
      </c>
      <c r="J442" s="64"/>
      <c r="K442" s="60" t="str">
        <f t="shared" si="55"/>
        <v>DI-R02S04</v>
      </c>
      <c r="L442" s="61" t="s">
        <v>177</v>
      </c>
      <c r="M442" s="62" t="s">
        <v>178</v>
      </c>
      <c r="N442" s="62"/>
      <c r="O442" s="63" t="s">
        <v>201</v>
      </c>
      <c r="P442" s="134" t="str">
        <f t="shared" si="53"/>
        <v>DI-R02S04-24</v>
      </c>
    </row>
    <row r="443" spans="1:16" ht="15" customHeight="1" x14ac:dyDescent="0.2">
      <c r="A443" s="28">
        <v>410</v>
      </c>
      <c r="C443" s="46" t="s">
        <v>677</v>
      </c>
      <c r="D443" s="55"/>
      <c r="E443" s="56">
        <v>25</v>
      </c>
      <c r="F443" s="57" t="str">
        <f t="shared" si="56"/>
        <v>900G32-0101</v>
      </c>
      <c r="G443" s="58">
        <f t="shared" si="56"/>
        <v>233</v>
      </c>
      <c r="H443" s="58">
        <f t="shared" si="56"/>
        <v>2</v>
      </c>
      <c r="I443" s="58">
        <f t="shared" si="56"/>
        <v>4</v>
      </c>
      <c r="J443" s="64"/>
      <c r="K443" s="60" t="str">
        <f t="shared" si="55"/>
        <v>DI-R02S04</v>
      </c>
      <c r="L443" s="61" t="s">
        <v>177</v>
      </c>
      <c r="M443" s="62" t="s">
        <v>178</v>
      </c>
      <c r="N443" s="62"/>
      <c r="O443" s="63" t="s">
        <v>201</v>
      </c>
      <c r="P443" s="134" t="str">
        <f t="shared" si="53"/>
        <v>DI-R02S04-25</v>
      </c>
    </row>
    <row r="444" spans="1:16" ht="15" customHeight="1" x14ac:dyDescent="0.2">
      <c r="A444" s="28">
        <v>411</v>
      </c>
      <c r="C444" s="46" t="s">
        <v>677</v>
      </c>
      <c r="D444" s="55"/>
      <c r="E444" s="56">
        <v>26</v>
      </c>
      <c r="F444" s="57" t="str">
        <f t="shared" si="56"/>
        <v>900G32-0101</v>
      </c>
      <c r="G444" s="58">
        <f t="shared" si="56"/>
        <v>233</v>
      </c>
      <c r="H444" s="58">
        <f t="shared" si="56"/>
        <v>2</v>
      </c>
      <c r="I444" s="58">
        <f t="shared" si="56"/>
        <v>4</v>
      </c>
      <c r="J444" s="64"/>
      <c r="K444" s="60" t="str">
        <f t="shared" si="55"/>
        <v>DI-R02S04</v>
      </c>
      <c r="L444" s="61" t="s">
        <v>177</v>
      </c>
      <c r="M444" s="62" t="s">
        <v>178</v>
      </c>
      <c r="N444" s="62"/>
      <c r="O444" s="63" t="s">
        <v>201</v>
      </c>
      <c r="P444" s="134" t="str">
        <f t="shared" si="53"/>
        <v>DI-R02S04-26</v>
      </c>
    </row>
    <row r="445" spans="1:16" ht="15" customHeight="1" x14ac:dyDescent="0.2">
      <c r="A445" s="28">
        <v>412</v>
      </c>
      <c r="C445" s="46" t="s">
        <v>677</v>
      </c>
      <c r="D445" s="55"/>
      <c r="E445" s="56">
        <v>27</v>
      </c>
      <c r="F445" s="57" t="str">
        <f t="shared" si="56"/>
        <v>900G32-0101</v>
      </c>
      <c r="G445" s="58">
        <f t="shared" si="56"/>
        <v>233</v>
      </c>
      <c r="H445" s="58">
        <f t="shared" si="56"/>
        <v>2</v>
      </c>
      <c r="I445" s="58">
        <f t="shared" si="56"/>
        <v>4</v>
      </c>
      <c r="J445" s="64"/>
      <c r="K445" s="60" t="str">
        <f t="shared" si="55"/>
        <v>DI-R02S04</v>
      </c>
      <c r="L445" s="61" t="s">
        <v>177</v>
      </c>
      <c r="M445" s="62" t="s">
        <v>178</v>
      </c>
      <c r="N445" s="62"/>
      <c r="O445" s="63" t="s">
        <v>201</v>
      </c>
      <c r="P445" s="134" t="str">
        <f t="shared" si="53"/>
        <v>DI-R02S04-27</v>
      </c>
    </row>
    <row r="446" spans="1:16" ht="15" customHeight="1" x14ac:dyDescent="0.2">
      <c r="A446" s="28">
        <v>413</v>
      </c>
      <c r="C446" s="46" t="s">
        <v>677</v>
      </c>
      <c r="D446" s="55"/>
      <c r="E446" s="56">
        <v>28</v>
      </c>
      <c r="F446" s="57" t="str">
        <f t="shared" si="56"/>
        <v>900G32-0101</v>
      </c>
      <c r="G446" s="58">
        <f t="shared" si="56"/>
        <v>233</v>
      </c>
      <c r="H446" s="58">
        <f t="shared" si="56"/>
        <v>2</v>
      </c>
      <c r="I446" s="58">
        <f t="shared" si="56"/>
        <v>4</v>
      </c>
      <c r="J446" s="64"/>
      <c r="K446" s="60" t="str">
        <f t="shared" si="55"/>
        <v>DI-R02S04</v>
      </c>
      <c r="L446" s="61" t="s">
        <v>177</v>
      </c>
      <c r="M446" s="62" t="s">
        <v>178</v>
      </c>
      <c r="N446" s="62"/>
      <c r="O446" s="63" t="s">
        <v>201</v>
      </c>
      <c r="P446" s="134" t="str">
        <f t="shared" si="53"/>
        <v>DI-R02S04-28</v>
      </c>
    </row>
    <row r="447" spans="1:16" ht="15" customHeight="1" x14ac:dyDescent="0.2">
      <c r="A447" s="28">
        <v>414</v>
      </c>
      <c r="C447" s="46" t="s">
        <v>677</v>
      </c>
      <c r="D447" s="55"/>
      <c r="E447" s="56">
        <v>29</v>
      </c>
      <c r="F447" s="57" t="str">
        <f t="shared" si="56"/>
        <v>900G32-0101</v>
      </c>
      <c r="G447" s="58">
        <f t="shared" si="56"/>
        <v>233</v>
      </c>
      <c r="H447" s="58">
        <f t="shared" si="56"/>
        <v>2</v>
      </c>
      <c r="I447" s="58">
        <f t="shared" si="56"/>
        <v>4</v>
      </c>
      <c r="J447" s="64"/>
      <c r="K447" s="60" t="str">
        <f t="shared" si="55"/>
        <v>DI-R02S04</v>
      </c>
      <c r="L447" s="61" t="s">
        <v>177</v>
      </c>
      <c r="M447" s="62" t="s">
        <v>178</v>
      </c>
      <c r="N447" s="62"/>
      <c r="O447" s="63" t="s">
        <v>201</v>
      </c>
      <c r="P447" s="134" t="str">
        <f t="shared" si="53"/>
        <v>DI-R02S04-29</v>
      </c>
    </row>
    <row r="448" spans="1:16" ht="15" customHeight="1" x14ac:dyDescent="0.2">
      <c r="A448" s="28">
        <v>415</v>
      </c>
      <c r="C448" s="46" t="s">
        <v>677</v>
      </c>
      <c r="D448" s="55"/>
      <c r="E448" s="56">
        <v>30</v>
      </c>
      <c r="F448" s="57" t="str">
        <f t="shared" si="56"/>
        <v>900G32-0101</v>
      </c>
      <c r="G448" s="58">
        <f t="shared" si="56"/>
        <v>233</v>
      </c>
      <c r="H448" s="58">
        <f t="shared" si="56"/>
        <v>2</v>
      </c>
      <c r="I448" s="58">
        <f t="shared" si="56"/>
        <v>4</v>
      </c>
      <c r="J448" s="64"/>
      <c r="K448" s="60" t="str">
        <f t="shared" si="55"/>
        <v>DI-R02S04</v>
      </c>
      <c r="L448" s="61" t="s">
        <v>177</v>
      </c>
      <c r="M448" s="62" t="s">
        <v>178</v>
      </c>
      <c r="N448" s="62"/>
      <c r="O448" s="74" t="s">
        <v>201</v>
      </c>
      <c r="P448" s="134" t="str">
        <f t="shared" si="53"/>
        <v>DI-R02S04-30</v>
      </c>
    </row>
    <row r="449" spans="1:16" ht="15" customHeight="1" x14ac:dyDescent="0.2">
      <c r="A449" s="28">
        <v>416</v>
      </c>
      <c r="C449" s="46" t="s">
        <v>677</v>
      </c>
      <c r="D449" s="55"/>
      <c r="E449" s="56">
        <v>31</v>
      </c>
      <c r="F449" s="57" t="str">
        <f t="shared" si="56"/>
        <v>900G32-0101</v>
      </c>
      <c r="G449" s="58">
        <f t="shared" si="56"/>
        <v>233</v>
      </c>
      <c r="H449" s="58">
        <f t="shared" si="56"/>
        <v>2</v>
      </c>
      <c r="I449" s="58">
        <f t="shared" si="56"/>
        <v>4</v>
      </c>
      <c r="J449" s="64"/>
      <c r="K449" s="60" t="str">
        <f t="shared" si="55"/>
        <v>DI-R02S04</v>
      </c>
      <c r="L449" s="61" t="s">
        <v>177</v>
      </c>
      <c r="M449" s="62" t="s">
        <v>178</v>
      </c>
      <c r="N449" s="62"/>
      <c r="O449" s="74" t="s">
        <v>201</v>
      </c>
      <c r="P449" s="134" t="str">
        <f t="shared" si="53"/>
        <v>DI-R02S04-31</v>
      </c>
    </row>
    <row r="450" spans="1:16" ht="15.75" customHeight="1" thickBot="1" x14ac:dyDescent="0.25">
      <c r="A450" s="28">
        <v>417</v>
      </c>
      <c r="C450" s="46" t="s">
        <v>677</v>
      </c>
      <c r="D450" s="76"/>
      <c r="E450" s="77">
        <v>32</v>
      </c>
      <c r="F450" s="78" t="str">
        <f t="shared" si="56"/>
        <v>900G32-0101</v>
      </c>
      <c r="G450" s="79">
        <f t="shared" si="56"/>
        <v>233</v>
      </c>
      <c r="H450" s="79">
        <f t="shared" si="56"/>
        <v>2</v>
      </c>
      <c r="I450" s="79">
        <f t="shared" si="56"/>
        <v>4</v>
      </c>
      <c r="J450" s="64"/>
      <c r="K450" s="80" t="str">
        <f t="shared" si="55"/>
        <v>DI-R02S04</v>
      </c>
      <c r="L450" s="81" t="s">
        <v>177</v>
      </c>
      <c r="M450" s="89" t="s">
        <v>178</v>
      </c>
      <c r="N450" s="89"/>
      <c r="O450" s="74" t="s">
        <v>201</v>
      </c>
      <c r="P450" s="134" t="str">
        <f t="shared" si="53"/>
        <v>DI-R02S04-32</v>
      </c>
    </row>
    <row r="451" spans="1:16" ht="15.75" customHeight="1" thickBot="1" x14ac:dyDescent="0.25">
      <c r="A451" s="28">
        <v>418</v>
      </c>
      <c r="C451" s="41"/>
      <c r="D451" s="41"/>
      <c r="E451" s="42"/>
      <c r="F451" s="43"/>
      <c r="G451" s="43"/>
      <c r="H451" s="43"/>
      <c r="I451" s="43"/>
      <c r="J451" s="44"/>
      <c r="K451" s="43"/>
      <c r="L451" s="43"/>
      <c r="M451" s="43"/>
      <c r="N451" s="43"/>
      <c r="O451" s="45"/>
      <c r="P451" s="134" t="str">
        <f t="shared" si="53"/>
        <v>-</v>
      </c>
    </row>
    <row r="452" spans="1:16" ht="15" customHeight="1" x14ac:dyDescent="0.2">
      <c r="A452" s="28">
        <v>419</v>
      </c>
      <c r="C452" s="46" t="s">
        <v>677</v>
      </c>
      <c r="D452" s="46"/>
      <c r="E452" s="47" t="s">
        <v>174</v>
      </c>
      <c r="F452" s="48" t="s">
        <v>175</v>
      </c>
      <c r="G452" s="49">
        <v>233</v>
      </c>
      <c r="H452" s="49">
        <v>2</v>
      </c>
      <c r="I452" s="90">
        <v>5</v>
      </c>
      <c r="J452" s="64"/>
      <c r="K452" s="91" t="s">
        <v>221</v>
      </c>
      <c r="L452" s="92" t="s">
        <v>177</v>
      </c>
      <c r="M452" s="93" t="s">
        <v>178</v>
      </c>
      <c r="N452" s="98"/>
      <c r="O452" s="63" t="s">
        <v>588</v>
      </c>
      <c r="P452" s="134" t="str">
        <f t="shared" si="53"/>
        <v>DI-R02S05-01</v>
      </c>
    </row>
    <row r="453" spans="1:16" ht="15" customHeight="1" x14ac:dyDescent="0.2">
      <c r="A453" s="28">
        <v>420</v>
      </c>
      <c r="C453" s="55" t="s">
        <v>677</v>
      </c>
      <c r="D453" s="55"/>
      <c r="E453" s="56">
        <v>2</v>
      </c>
      <c r="F453" s="57" t="str">
        <f t="shared" ref="F453:I468" si="57">F452</f>
        <v>900G32-0101</v>
      </c>
      <c r="G453" s="58">
        <f t="shared" si="57"/>
        <v>233</v>
      </c>
      <c r="H453" s="58">
        <f t="shared" si="57"/>
        <v>2</v>
      </c>
      <c r="I453" s="94">
        <f t="shared" si="57"/>
        <v>5</v>
      </c>
      <c r="J453" s="64"/>
      <c r="K453" s="95" t="str">
        <f t="shared" ref="K453:K483" si="58">K452</f>
        <v>DI-R02S05</v>
      </c>
      <c r="L453" s="96" t="s">
        <v>177</v>
      </c>
      <c r="M453" s="97" t="s">
        <v>178</v>
      </c>
      <c r="N453" s="99"/>
      <c r="O453" s="63" t="s">
        <v>589</v>
      </c>
      <c r="P453" s="134" t="str">
        <f t="shared" si="53"/>
        <v>DI-R02S05-2</v>
      </c>
    </row>
    <row r="454" spans="1:16" ht="15" customHeight="1" x14ac:dyDescent="0.2">
      <c r="A454" s="28">
        <v>421</v>
      </c>
      <c r="C454" s="55" t="s">
        <v>677</v>
      </c>
      <c r="D454" s="55"/>
      <c r="E454" s="56">
        <v>3</v>
      </c>
      <c r="F454" s="57" t="str">
        <f t="shared" si="57"/>
        <v>900G32-0101</v>
      </c>
      <c r="G454" s="58">
        <f t="shared" si="57"/>
        <v>233</v>
      </c>
      <c r="H454" s="58">
        <f t="shared" si="57"/>
        <v>2</v>
      </c>
      <c r="I454" s="94">
        <f t="shared" si="57"/>
        <v>5</v>
      </c>
      <c r="J454" s="64"/>
      <c r="K454" s="95" t="str">
        <f t="shared" si="58"/>
        <v>DI-R02S05</v>
      </c>
      <c r="L454" s="96" t="s">
        <v>177</v>
      </c>
      <c r="M454" s="97" t="s">
        <v>178</v>
      </c>
      <c r="N454" s="99"/>
      <c r="O454" s="63" t="s">
        <v>590</v>
      </c>
      <c r="P454" s="134" t="str">
        <f t="shared" si="53"/>
        <v>DI-R02S05-3</v>
      </c>
    </row>
    <row r="455" spans="1:16" ht="15" customHeight="1" x14ac:dyDescent="0.2">
      <c r="A455" s="28">
        <v>422</v>
      </c>
      <c r="C455" s="46" t="s">
        <v>677</v>
      </c>
      <c r="D455" s="55"/>
      <c r="E455" s="56">
        <v>4</v>
      </c>
      <c r="F455" s="57" t="str">
        <f t="shared" si="57"/>
        <v>900G32-0101</v>
      </c>
      <c r="G455" s="58">
        <f t="shared" si="57"/>
        <v>233</v>
      </c>
      <c r="H455" s="58">
        <f t="shared" si="57"/>
        <v>2</v>
      </c>
      <c r="I455" s="94">
        <f t="shared" si="57"/>
        <v>5</v>
      </c>
      <c r="J455" s="64"/>
      <c r="K455" s="95" t="str">
        <f t="shared" si="58"/>
        <v>DI-R02S05</v>
      </c>
      <c r="L455" s="96" t="s">
        <v>177</v>
      </c>
      <c r="M455" s="97" t="s">
        <v>178</v>
      </c>
      <c r="N455" s="99"/>
      <c r="O455" s="63" t="s">
        <v>591</v>
      </c>
      <c r="P455" s="134" t="str">
        <f t="shared" si="53"/>
        <v>DI-R02S05-4</v>
      </c>
    </row>
    <row r="456" spans="1:16" ht="15" customHeight="1" x14ac:dyDescent="0.2">
      <c r="A456" s="28">
        <v>423</v>
      </c>
      <c r="C456" s="46" t="s">
        <v>677</v>
      </c>
      <c r="D456" s="55"/>
      <c r="E456" s="56">
        <v>5</v>
      </c>
      <c r="F456" s="57" t="str">
        <f t="shared" si="57"/>
        <v>900G32-0101</v>
      </c>
      <c r="G456" s="58">
        <f t="shared" si="57"/>
        <v>233</v>
      </c>
      <c r="H456" s="58">
        <f t="shared" si="57"/>
        <v>2</v>
      </c>
      <c r="I456" s="94">
        <f t="shared" si="57"/>
        <v>5</v>
      </c>
      <c r="J456" s="64"/>
      <c r="K456" s="95" t="str">
        <f t="shared" si="58"/>
        <v>DI-R02S05</v>
      </c>
      <c r="L456" s="96" t="s">
        <v>177</v>
      </c>
      <c r="M456" s="97" t="s">
        <v>178</v>
      </c>
      <c r="N456" s="98"/>
      <c r="O456" s="63" t="s">
        <v>613</v>
      </c>
      <c r="P456" s="134" t="str">
        <f t="shared" si="53"/>
        <v>DI-R02S05-5</v>
      </c>
    </row>
    <row r="457" spans="1:16" ht="15" customHeight="1" x14ac:dyDescent="0.2">
      <c r="A457" s="28">
        <v>424</v>
      </c>
      <c r="C457" s="46" t="s">
        <v>677</v>
      </c>
      <c r="D457" s="55"/>
      <c r="E457" s="56">
        <v>6</v>
      </c>
      <c r="F457" s="57" t="str">
        <f t="shared" si="57"/>
        <v>900G32-0101</v>
      </c>
      <c r="G457" s="58">
        <f t="shared" si="57"/>
        <v>233</v>
      </c>
      <c r="H457" s="58">
        <f t="shared" si="57"/>
        <v>2</v>
      </c>
      <c r="I457" s="94">
        <f t="shared" si="57"/>
        <v>5</v>
      </c>
      <c r="J457" s="64"/>
      <c r="K457" s="95" t="str">
        <f t="shared" si="58"/>
        <v>DI-R02S05</v>
      </c>
      <c r="L457" s="96" t="s">
        <v>177</v>
      </c>
      <c r="M457" s="97" t="s">
        <v>178</v>
      </c>
      <c r="N457" s="99"/>
      <c r="O457" s="63" t="s">
        <v>614</v>
      </c>
      <c r="P457" s="134" t="str">
        <f t="shared" si="53"/>
        <v>DI-R02S05-6</v>
      </c>
    </row>
    <row r="458" spans="1:16" ht="15" customHeight="1" x14ac:dyDescent="0.2">
      <c r="A458" s="28">
        <v>425</v>
      </c>
      <c r="C458" s="46" t="s">
        <v>677</v>
      </c>
      <c r="D458" s="55"/>
      <c r="E458" s="56">
        <v>7</v>
      </c>
      <c r="F458" s="57" t="str">
        <f t="shared" si="57"/>
        <v>900G32-0101</v>
      </c>
      <c r="G458" s="58">
        <f t="shared" si="57"/>
        <v>233</v>
      </c>
      <c r="H458" s="58">
        <f t="shared" si="57"/>
        <v>2</v>
      </c>
      <c r="I458" s="94">
        <f t="shared" si="57"/>
        <v>5</v>
      </c>
      <c r="J458" s="64"/>
      <c r="K458" s="95" t="str">
        <f t="shared" si="58"/>
        <v>DI-R02S05</v>
      </c>
      <c r="L458" s="96" t="s">
        <v>177</v>
      </c>
      <c r="M458" s="97" t="s">
        <v>178</v>
      </c>
      <c r="N458" s="99"/>
      <c r="O458" s="63" t="s">
        <v>642</v>
      </c>
      <c r="P458" s="134" t="str">
        <f t="shared" si="53"/>
        <v>DI-R02S05-7</v>
      </c>
    </row>
    <row r="459" spans="1:16" ht="15" customHeight="1" x14ac:dyDescent="0.2">
      <c r="A459" s="28">
        <v>426</v>
      </c>
      <c r="C459" s="46" t="s">
        <v>677</v>
      </c>
      <c r="D459" s="55"/>
      <c r="E459" s="56">
        <v>8</v>
      </c>
      <c r="F459" s="57" t="str">
        <f t="shared" si="57"/>
        <v>900G32-0101</v>
      </c>
      <c r="G459" s="58">
        <f t="shared" si="57"/>
        <v>233</v>
      </c>
      <c r="H459" s="58">
        <f t="shared" si="57"/>
        <v>2</v>
      </c>
      <c r="I459" s="94">
        <f t="shared" si="57"/>
        <v>5</v>
      </c>
      <c r="J459" s="64"/>
      <c r="K459" s="95" t="str">
        <f t="shared" si="58"/>
        <v>DI-R02S05</v>
      </c>
      <c r="L459" s="96" t="s">
        <v>177</v>
      </c>
      <c r="M459" s="97" t="s">
        <v>178</v>
      </c>
      <c r="N459" s="99"/>
      <c r="O459" s="63" t="s">
        <v>643</v>
      </c>
      <c r="P459" s="134" t="str">
        <f t="shared" si="53"/>
        <v>DI-R02S05-8</v>
      </c>
    </row>
    <row r="460" spans="1:16" ht="15" customHeight="1" x14ac:dyDescent="0.2">
      <c r="A460" s="28">
        <v>427</v>
      </c>
      <c r="C460" s="46" t="s">
        <v>677</v>
      </c>
      <c r="D460" s="55"/>
      <c r="E460" s="56">
        <v>9</v>
      </c>
      <c r="F460" s="57" t="str">
        <f t="shared" si="57"/>
        <v>900G32-0101</v>
      </c>
      <c r="G460" s="58">
        <f t="shared" si="57"/>
        <v>233</v>
      </c>
      <c r="H460" s="58">
        <f t="shared" si="57"/>
        <v>2</v>
      </c>
      <c r="I460" s="94">
        <f t="shared" si="57"/>
        <v>5</v>
      </c>
      <c r="J460" s="64"/>
      <c r="K460" s="95" t="str">
        <f t="shared" si="58"/>
        <v>DI-R02S05</v>
      </c>
      <c r="L460" s="96" t="s">
        <v>177</v>
      </c>
      <c r="M460" s="97" t="s">
        <v>178</v>
      </c>
      <c r="N460" s="98"/>
      <c r="O460" s="63" t="s">
        <v>644</v>
      </c>
      <c r="P460" s="134" t="str">
        <f t="shared" si="53"/>
        <v>DI-R02S05-9</v>
      </c>
    </row>
    <row r="461" spans="1:16" ht="15" customHeight="1" x14ac:dyDescent="0.2">
      <c r="A461" s="28">
        <v>428</v>
      </c>
      <c r="C461" s="46" t="s">
        <v>677</v>
      </c>
      <c r="D461" s="55"/>
      <c r="E461" s="56">
        <v>10</v>
      </c>
      <c r="F461" s="57" t="str">
        <f t="shared" si="57"/>
        <v>900G32-0101</v>
      </c>
      <c r="G461" s="58">
        <f t="shared" si="57"/>
        <v>233</v>
      </c>
      <c r="H461" s="58">
        <f t="shared" si="57"/>
        <v>2</v>
      </c>
      <c r="I461" s="94">
        <f t="shared" si="57"/>
        <v>5</v>
      </c>
      <c r="J461" s="64"/>
      <c r="K461" s="95" t="str">
        <f t="shared" si="58"/>
        <v>DI-R02S05</v>
      </c>
      <c r="L461" s="96" t="s">
        <v>177</v>
      </c>
      <c r="M461" s="97" t="s">
        <v>178</v>
      </c>
      <c r="N461" s="99"/>
      <c r="O461" s="63" t="s">
        <v>645</v>
      </c>
      <c r="P461" s="134" t="str">
        <f t="shared" si="53"/>
        <v>DI-R02S05-10</v>
      </c>
    </row>
    <row r="462" spans="1:16" ht="15" customHeight="1" x14ac:dyDescent="0.2">
      <c r="A462" s="28">
        <v>429</v>
      </c>
      <c r="C462" s="46" t="s">
        <v>677</v>
      </c>
      <c r="D462" s="55"/>
      <c r="E462" s="67">
        <v>11</v>
      </c>
      <c r="F462" s="68" t="str">
        <f t="shared" si="57"/>
        <v>900G32-0101</v>
      </c>
      <c r="G462" s="69">
        <f t="shared" si="57"/>
        <v>233</v>
      </c>
      <c r="H462" s="69">
        <f t="shared" si="57"/>
        <v>2</v>
      </c>
      <c r="I462" s="101">
        <f t="shared" si="57"/>
        <v>5</v>
      </c>
      <c r="J462" s="64"/>
      <c r="K462" s="102" t="str">
        <f t="shared" si="58"/>
        <v>DI-R02S05</v>
      </c>
      <c r="L462" s="52" t="s">
        <v>177</v>
      </c>
      <c r="M462" s="97" t="s">
        <v>178</v>
      </c>
      <c r="N462" s="99"/>
      <c r="O462" s="63" t="s">
        <v>646</v>
      </c>
      <c r="P462" s="134" t="str">
        <f t="shared" si="53"/>
        <v>DI-R02S05-11</v>
      </c>
    </row>
    <row r="463" spans="1:16" ht="15" customHeight="1" x14ac:dyDescent="0.2">
      <c r="A463" s="28">
        <v>430</v>
      </c>
      <c r="C463" s="46" t="s">
        <v>677</v>
      </c>
      <c r="D463" s="55"/>
      <c r="E463" s="67">
        <v>12</v>
      </c>
      <c r="F463" s="68" t="str">
        <f t="shared" si="57"/>
        <v>900G32-0101</v>
      </c>
      <c r="G463" s="69">
        <f t="shared" si="57"/>
        <v>233</v>
      </c>
      <c r="H463" s="69">
        <f t="shared" si="57"/>
        <v>2</v>
      </c>
      <c r="I463" s="101">
        <f t="shared" si="57"/>
        <v>5</v>
      </c>
      <c r="J463" s="64"/>
      <c r="K463" s="102" t="str">
        <f t="shared" si="58"/>
        <v>DI-R02S05</v>
      </c>
      <c r="L463" s="61" t="s">
        <v>177</v>
      </c>
      <c r="M463" s="97" t="s">
        <v>178</v>
      </c>
      <c r="N463" s="99"/>
      <c r="O463" s="63" t="s">
        <v>647</v>
      </c>
      <c r="P463" s="134" t="str">
        <f t="shared" si="53"/>
        <v>DI-R02S05-12</v>
      </c>
    </row>
    <row r="464" spans="1:16" ht="15" customHeight="1" x14ac:dyDescent="0.2">
      <c r="A464" s="28">
        <v>431</v>
      </c>
      <c r="C464" s="46" t="s">
        <v>677</v>
      </c>
      <c r="D464" s="55"/>
      <c r="E464" s="67">
        <v>13</v>
      </c>
      <c r="F464" s="68" t="str">
        <f t="shared" si="57"/>
        <v>900G32-0101</v>
      </c>
      <c r="G464" s="69">
        <f t="shared" si="57"/>
        <v>233</v>
      </c>
      <c r="H464" s="69">
        <f t="shared" si="57"/>
        <v>2</v>
      </c>
      <c r="I464" s="69">
        <f t="shared" si="57"/>
        <v>5</v>
      </c>
      <c r="J464" s="64"/>
      <c r="K464" s="70" t="str">
        <f t="shared" si="58"/>
        <v>DI-R02S05</v>
      </c>
      <c r="L464" s="71" t="s">
        <v>177</v>
      </c>
      <c r="M464" s="97" t="s">
        <v>178</v>
      </c>
      <c r="N464" s="98"/>
      <c r="O464" s="63" t="s">
        <v>648</v>
      </c>
      <c r="P464" s="134" t="str">
        <f t="shared" si="53"/>
        <v>DI-R02S05-13</v>
      </c>
    </row>
    <row r="465" spans="1:16" ht="15" customHeight="1" x14ac:dyDescent="0.2">
      <c r="A465" s="28">
        <v>432</v>
      </c>
      <c r="C465" s="46" t="s">
        <v>677</v>
      </c>
      <c r="D465" s="55"/>
      <c r="E465" s="67">
        <v>14</v>
      </c>
      <c r="F465" s="68" t="str">
        <f t="shared" si="57"/>
        <v>900G32-0101</v>
      </c>
      <c r="G465" s="69">
        <f t="shared" si="57"/>
        <v>233</v>
      </c>
      <c r="H465" s="69">
        <f t="shared" si="57"/>
        <v>2</v>
      </c>
      <c r="I465" s="69">
        <f t="shared" si="57"/>
        <v>5</v>
      </c>
      <c r="J465" s="64"/>
      <c r="K465" s="70" t="str">
        <f t="shared" si="58"/>
        <v>DI-R02S05</v>
      </c>
      <c r="L465" s="71" t="s">
        <v>177</v>
      </c>
      <c r="M465" s="97" t="s">
        <v>178</v>
      </c>
      <c r="N465" s="99"/>
      <c r="O465" s="63" t="s">
        <v>649</v>
      </c>
      <c r="P465" s="134" t="str">
        <f t="shared" si="53"/>
        <v>DI-R02S05-14</v>
      </c>
    </row>
    <row r="466" spans="1:16" ht="15" customHeight="1" x14ac:dyDescent="0.2">
      <c r="A466" s="28">
        <v>433</v>
      </c>
      <c r="C466" s="46" t="s">
        <v>677</v>
      </c>
      <c r="D466" s="55"/>
      <c r="E466" s="56">
        <v>15</v>
      </c>
      <c r="F466" s="57" t="str">
        <f t="shared" si="57"/>
        <v>900G32-0101</v>
      </c>
      <c r="G466" s="58">
        <f t="shared" si="57"/>
        <v>233</v>
      </c>
      <c r="H466" s="58">
        <f t="shared" si="57"/>
        <v>2</v>
      </c>
      <c r="I466" s="58">
        <f t="shared" si="57"/>
        <v>5</v>
      </c>
      <c r="J466" s="64"/>
      <c r="K466" s="60" t="str">
        <f t="shared" si="58"/>
        <v>DI-R02S05</v>
      </c>
      <c r="L466" s="61" t="s">
        <v>177</v>
      </c>
      <c r="M466" s="97" t="s">
        <v>178</v>
      </c>
      <c r="N466" s="99"/>
      <c r="O466" s="63" t="s">
        <v>650</v>
      </c>
      <c r="P466" s="134" t="str">
        <f t="shared" si="53"/>
        <v>DI-R02S05-15</v>
      </c>
    </row>
    <row r="467" spans="1:16" ht="15" customHeight="1" x14ac:dyDescent="0.2">
      <c r="A467" s="28">
        <v>434</v>
      </c>
      <c r="C467" s="46" t="s">
        <v>677</v>
      </c>
      <c r="D467" s="55"/>
      <c r="E467" s="56">
        <v>16</v>
      </c>
      <c r="F467" s="57" t="str">
        <f t="shared" si="57"/>
        <v>900G32-0101</v>
      </c>
      <c r="G467" s="73">
        <f t="shared" si="57"/>
        <v>233</v>
      </c>
      <c r="H467" s="73">
        <f t="shared" si="57"/>
        <v>2</v>
      </c>
      <c r="I467" s="73">
        <f t="shared" si="57"/>
        <v>5</v>
      </c>
      <c r="J467" s="64"/>
      <c r="K467" s="60" t="str">
        <f t="shared" si="58"/>
        <v>DI-R02S05</v>
      </c>
      <c r="L467" s="61" t="s">
        <v>177</v>
      </c>
      <c r="M467" s="97" t="s">
        <v>178</v>
      </c>
      <c r="N467" s="99"/>
      <c r="O467" s="63" t="s">
        <v>651</v>
      </c>
      <c r="P467" s="134" t="str">
        <f t="shared" si="53"/>
        <v>DI-R02S05-16</v>
      </c>
    </row>
    <row r="468" spans="1:16" ht="15" customHeight="1" x14ac:dyDescent="0.2">
      <c r="A468" s="28">
        <v>435</v>
      </c>
      <c r="C468" s="46" t="s">
        <v>677</v>
      </c>
      <c r="D468" s="55"/>
      <c r="E468" s="56">
        <v>17</v>
      </c>
      <c r="F468" s="57" t="str">
        <f t="shared" si="57"/>
        <v>900G32-0101</v>
      </c>
      <c r="G468" s="58">
        <f t="shared" si="57"/>
        <v>233</v>
      </c>
      <c r="H468" s="58">
        <f t="shared" si="57"/>
        <v>2</v>
      </c>
      <c r="I468" s="58">
        <f t="shared" si="57"/>
        <v>5</v>
      </c>
      <c r="J468" s="64"/>
      <c r="K468" s="87" t="str">
        <f t="shared" si="58"/>
        <v>DI-R02S05</v>
      </c>
      <c r="L468" s="61" t="s">
        <v>177</v>
      </c>
      <c r="M468" s="97" t="s">
        <v>178</v>
      </c>
      <c r="N468" s="98"/>
      <c r="O468" s="63" t="s">
        <v>652</v>
      </c>
      <c r="P468" s="134" t="str">
        <f t="shared" si="53"/>
        <v>DI-R02S05-17</v>
      </c>
    </row>
    <row r="469" spans="1:16" ht="15" customHeight="1" x14ac:dyDescent="0.2">
      <c r="A469" s="28">
        <v>436</v>
      </c>
      <c r="C469" s="46" t="s">
        <v>677</v>
      </c>
      <c r="D469" s="55"/>
      <c r="E469" s="56">
        <v>18</v>
      </c>
      <c r="F469" s="57" t="str">
        <f t="shared" ref="F469:I483" si="59">F468</f>
        <v>900G32-0101</v>
      </c>
      <c r="G469" s="58">
        <f t="shared" si="59"/>
        <v>233</v>
      </c>
      <c r="H469" s="58">
        <f t="shared" si="59"/>
        <v>2</v>
      </c>
      <c r="I469" s="58">
        <f t="shared" si="59"/>
        <v>5</v>
      </c>
      <c r="J469" s="64"/>
      <c r="K469" s="60" t="str">
        <f t="shared" si="58"/>
        <v>DI-R02S05</v>
      </c>
      <c r="L469" s="61" t="s">
        <v>177</v>
      </c>
      <c r="M469" s="97" t="s">
        <v>178</v>
      </c>
      <c r="N469" s="99"/>
      <c r="O469" s="63" t="s">
        <v>653</v>
      </c>
      <c r="P469" s="134" t="str">
        <f t="shared" si="53"/>
        <v>DI-R02S05-18</v>
      </c>
    </row>
    <row r="470" spans="1:16" ht="15" customHeight="1" x14ac:dyDescent="0.2">
      <c r="A470" s="28">
        <v>437</v>
      </c>
      <c r="C470" s="46" t="s">
        <v>677</v>
      </c>
      <c r="D470" s="55"/>
      <c r="E470" s="56">
        <v>19</v>
      </c>
      <c r="F470" s="57" t="str">
        <f t="shared" si="59"/>
        <v>900G32-0101</v>
      </c>
      <c r="G470" s="58">
        <f t="shared" si="59"/>
        <v>233</v>
      </c>
      <c r="H470" s="58">
        <f t="shared" si="59"/>
        <v>2</v>
      </c>
      <c r="I470" s="58">
        <f t="shared" si="59"/>
        <v>5</v>
      </c>
      <c r="J470" s="64"/>
      <c r="K470" s="60" t="str">
        <f t="shared" si="58"/>
        <v>DI-R02S05</v>
      </c>
      <c r="L470" s="61" t="s">
        <v>177</v>
      </c>
      <c r="M470" s="53" t="s">
        <v>178</v>
      </c>
      <c r="N470" s="62"/>
      <c r="O470" s="63" t="s">
        <v>654</v>
      </c>
      <c r="P470" s="134" t="str">
        <f t="shared" si="53"/>
        <v>DI-R02S05-19</v>
      </c>
    </row>
    <row r="471" spans="1:16" ht="15" customHeight="1" x14ac:dyDescent="0.2">
      <c r="A471" s="28">
        <v>438</v>
      </c>
      <c r="C471" s="46" t="s">
        <v>677</v>
      </c>
      <c r="D471" s="55"/>
      <c r="E471" s="56">
        <v>20</v>
      </c>
      <c r="F471" s="57" t="str">
        <f t="shared" si="59"/>
        <v>900G32-0101</v>
      </c>
      <c r="G471" s="58">
        <f t="shared" si="59"/>
        <v>233</v>
      </c>
      <c r="H471" s="58">
        <f t="shared" si="59"/>
        <v>2</v>
      </c>
      <c r="I471" s="58">
        <f t="shared" si="59"/>
        <v>5</v>
      </c>
      <c r="J471" s="64"/>
      <c r="K471" s="60" t="str">
        <f t="shared" si="58"/>
        <v>DI-R02S05</v>
      </c>
      <c r="L471" s="61" t="s">
        <v>177</v>
      </c>
      <c r="M471" s="62" t="s">
        <v>178</v>
      </c>
      <c r="N471" s="62"/>
      <c r="O471" s="63" t="s">
        <v>655</v>
      </c>
      <c r="P471" s="134" t="str">
        <f t="shared" si="53"/>
        <v>DI-R02S05-20</v>
      </c>
    </row>
    <row r="472" spans="1:16" ht="15" customHeight="1" x14ac:dyDescent="0.2">
      <c r="A472" s="28">
        <v>439</v>
      </c>
      <c r="C472" s="46" t="s">
        <v>677</v>
      </c>
      <c r="D472" s="55"/>
      <c r="E472" s="56">
        <v>21</v>
      </c>
      <c r="F472" s="57" t="str">
        <f t="shared" si="59"/>
        <v>900G32-0101</v>
      </c>
      <c r="G472" s="58">
        <f t="shared" si="59"/>
        <v>233</v>
      </c>
      <c r="H472" s="58">
        <f t="shared" si="59"/>
        <v>2</v>
      </c>
      <c r="I472" s="58">
        <f t="shared" si="59"/>
        <v>5</v>
      </c>
      <c r="J472" s="64"/>
      <c r="K472" s="60" t="str">
        <f t="shared" si="58"/>
        <v>DI-R02S05</v>
      </c>
      <c r="L472" s="61" t="s">
        <v>177</v>
      </c>
      <c r="M472" s="62" t="s">
        <v>178</v>
      </c>
      <c r="N472" s="62"/>
      <c r="O472" s="63" t="s">
        <v>656</v>
      </c>
      <c r="P472" s="134" t="str">
        <f t="shared" si="53"/>
        <v>DI-R02S05-21</v>
      </c>
    </row>
    <row r="473" spans="1:16" ht="15" customHeight="1" x14ac:dyDescent="0.2">
      <c r="A473" s="28">
        <v>440</v>
      </c>
      <c r="C473" s="46" t="s">
        <v>677</v>
      </c>
      <c r="D473" s="55"/>
      <c r="E473" s="56">
        <v>22</v>
      </c>
      <c r="F473" s="57" t="str">
        <f t="shared" si="59"/>
        <v>900G32-0101</v>
      </c>
      <c r="G473" s="58">
        <f t="shared" si="59"/>
        <v>233</v>
      </c>
      <c r="H473" s="58">
        <f t="shared" si="59"/>
        <v>2</v>
      </c>
      <c r="I473" s="58">
        <f t="shared" si="59"/>
        <v>5</v>
      </c>
      <c r="J473" s="64"/>
      <c r="K473" s="60" t="str">
        <f t="shared" si="58"/>
        <v>DI-R02S05</v>
      </c>
      <c r="L473" s="61" t="s">
        <v>177</v>
      </c>
      <c r="M473" s="62" t="s">
        <v>178</v>
      </c>
      <c r="N473" s="62"/>
      <c r="O473" s="63" t="s">
        <v>657</v>
      </c>
      <c r="P473" s="134" t="str">
        <f t="shared" si="53"/>
        <v>DI-R02S05-22</v>
      </c>
    </row>
    <row r="474" spans="1:16" ht="15" customHeight="1" x14ac:dyDescent="0.2">
      <c r="A474" s="28">
        <v>441</v>
      </c>
      <c r="C474" s="46" t="s">
        <v>677</v>
      </c>
      <c r="D474" s="55"/>
      <c r="E474" s="56">
        <v>23</v>
      </c>
      <c r="F474" s="57" t="str">
        <f t="shared" si="59"/>
        <v>900G32-0101</v>
      </c>
      <c r="G474" s="58">
        <f t="shared" si="59"/>
        <v>233</v>
      </c>
      <c r="H474" s="58">
        <f t="shared" si="59"/>
        <v>2</v>
      </c>
      <c r="I474" s="58">
        <f t="shared" si="59"/>
        <v>5</v>
      </c>
      <c r="J474" s="64"/>
      <c r="K474" s="60" t="str">
        <f t="shared" si="58"/>
        <v>DI-R02S05</v>
      </c>
      <c r="L474" s="61" t="s">
        <v>177</v>
      </c>
      <c r="M474" s="62" t="s">
        <v>178</v>
      </c>
      <c r="N474" s="62"/>
      <c r="O474" s="63" t="s">
        <v>658</v>
      </c>
      <c r="P474" s="134" t="str">
        <f t="shared" ref="P474:P537" si="60">K474&amp;"-"&amp;E474</f>
        <v>DI-R02S05-23</v>
      </c>
    </row>
    <row r="475" spans="1:16" ht="15" customHeight="1" x14ac:dyDescent="0.2">
      <c r="A475" s="28">
        <v>442</v>
      </c>
      <c r="C475" s="46" t="s">
        <v>677</v>
      </c>
      <c r="D475" s="55"/>
      <c r="E475" s="56">
        <v>24</v>
      </c>
      <c r="F475" s="57" t="str">
        <f t="shared" si="59"/>
        <v>900G32-0101</v>
      </c>
      <c r="G475" s="58">
        <f t="shared" si="59"/>
        <v>233</v>
      </c>
      <c r="H475" s="58">
        <f t="shared" si="59"/>
        <v>2</v>
      </c>
      <c r="I475" s="58">
        <f t="shared" si="59"/>
        <v>5</v>
      </c>
      <c r="J475" s="64"/>
      <c r="K475" s="60" t="str">
        <f t="shared" si="58"/>
        <v>DI-R02S05</v>
      </c>
      <c r="L475" s="61" t="s">
        <v>177</v>
      </c>
      <c r="M475" s="62" t="s">
        <v>178</v>
      </c>
      <c r="N475" s="62"/>
      <c r="O475" s="63" t="s">
        <v>659</v>
      </c>
      <c r="P475" s="134" t="str">
        <f t="shared" si="60"/>
        <v>DI-R02S05-24</v>
      </c>
    </row>
    <row r="476" spans="1:16" ht="15" customHeight="1" x14ac:dyDescent="0.2">
      <c r="A476" s="28">
        <v>443</v>
      </c>
      <c r="C476" s="46" t="s">
        <v>677</v>
      </c>
      <c r="D476" s="55"/>
      <c r="E476" s="56">
        <v>25</v>
      </c>
      <c r="F476" s="57" t="str">
        <f t="shared" si="59"/>
        <v>900G32-0101</v>
      </c>
      <c r="G476" s="58">
        <f t="shared" si="59"/>
        <v>233</v>
      </c>
      <c r="H476" s="58">
        <f t="shared" si="59"/>
        <v>2</v>
      </c>
      <c r="I476" s="58">
        <f t="shared" si="59"/>
        <v>5</v>
      </c>
      <c r="J476" s="64"/>
      <c r="K476" s="60" t="str">
        <f t="shared" si="58"/>
        <v>DI-R02S05</v>
      </c>
      <c r="L476" s="61" t="s">
        <v>177</v>
      </c>
      <c r="M476" s="62" t="s">
        <v>178</v>
      </c>
      <c r="N476" s="62"/>
      <c r="O476" s="63" t="s">
        <v>660</v>
      </c>
      <c r="P476" s="134" t="str">
        <f t="shared" si="60"/>
        <v>DI-R02S05-25</v>
      </c>
    </row>
    <row r="477" spans="1:16" ht="15" customHeight="1" x14ac:dyDescent="0.2">
      <c r="A477" s="28">
        <v>444</v>
      </c>
      <c r="C477" s="46" t="s">
        <v>677</v>
      </c>
      <c r="D477" s="55"/>
      <c r="E477" s="56">
        <v>26</v>
      </c>
      <c r="F477" s="57" t="str">
        <f t="shared" si="59"/>
        <v>900G32-0101</v>
      </c>
      <c r="G477" s="58">
        <f t="shared" si="59"/>
        <v>233</v>
      </c>
      <c r="H477" s="58">
        <f t="shared" si="59"/>
        <v>2</v>
      </c>
      <c r="I477" s="58">
        <f t="shared" si="59"/>
        <v>5</v>
      </c>
      <c r="J477" s="64"/>
      <c r="K477" s="60" t="str">
        <f t="shared" si="58"/>
        <v>DI-R02S05</v>
      </c>
      <c r="L477" s="61" t="s">
        <v>177</v>
      </c>
      <c r="M477" s="62" t="s">
        <v>178</v>
      </c>
      <c r="N477" s="62"/>
      <c r="O477" s="63" t="s">
        <v>661</v>
      </c>
      <c r="P477" s="134" t="str">
        <f t="shared" si="60"/>
        <v>DI-R02S05-26</v>
      </c>
    </row>
    <row r="478" spans="1:16" ht="15" customHeight="1" x14ac:dyDescent="0.2">
      <c r="A478" s="28">
        <v>445</v>
      </c>
      <c r="C478" s="46" t="s">
        <v>677</v>
      </c>
      <c r="D478" s="55"/>
      <c r="E478" s="56">
        <v>27</v>
      </c>
      <c r="F478" s="57" t="str">
        <f t="shared" si="59"/>
        <v>900G32-0101</v>
      </c>
      <c r="G478" s="58">
        <f t="shared" si="59"/>
        <v>233</v>
      </c>
      <c r="H478" s="58">
        <f t="shared" si="59"/>
        <v>2</v>
      </c>
      <c r="I478" s="58">
        <f t="shared" si="59"/>
        <v>5</v>
      </c>
      <c r="J478" s="64"/>
      <c r="K478" s="60" t="str">
        <f t="shared" si="58"/>
        <v>DI-R02S05</v>
      </c>
      <c r="L478" s="61" t="s">
        <v>177</v>
      </c>
      <c r="M478" s="62" t="s">
        <v>178</v>
      </c>
      <c r="N478" s="62"/>
      <c r="O478" s="63" t="s">
        <v>662</v>
      </c>
      <c r="P478" s="134" t="str">
        <f t="shared" si="60"/>
        <v>DI-R02S05-27</v>
      </c>
    </row>
    <row r="479" spans="1:16" ht="15" customHeight="1" x14ac:dyDescent="0.2">
      <c r="A479" s="28">
        <v>446</v>
      </c>
      <c r="C479" s="46" t="s">
        <v>677</v>
      </c>
      <c r="D479" s="55"/>
      <c r="E479" s="56">
        <v>28</v>
      </c>
      <c r="F479" s="57" t="str">
        <f t="shared" si="59"/>
        <v>900G32-0101</v>
      </c>
      <c r="G479" s="58">
        <f t="shared" si="59"/>
        <v>233</v>
      </c>
      <c r="H479" s="58">
        <f t="shared" si="59"/>
        <v>2</v>
      </c>
      <c r="I479" s="58">
        <f t="shared" si="59"/>
        <v>5</v>
      </c>
      <c r="J479" s="64"/>
      <c r="K479" s="60" t="str">
        <f t="shared" si="58"/>
        <v>DI-R02S05</v>
      </c>
      <c r="L479" s="61" t="s">
        <v>177</v>
      </c>
      <c r="M479" s="62" t="s">
        <v>178</v>
      </c>
      <c r="N479" s="62"/>
      <c r="O479" s="63" t="s">
        <v>663</v>
      </c>
      <c r="P479" s="134" t="str">
        <f t="shared" si="60"/>
        <v>DI-R02S05-28</v>
      </c>
    </row>
    <row r="480" spans="1:16" ht="15" customHeight="1" x14ac:dyDescent="0.2">
      <c r="A480" s="28">
        <v>447</v>
      </c>
      <c r="C480" s="46" t="s">
        <v>677</v>
      </c>
      <c r="D480" s="55"/>
      <c r="E480" s="56">
        <v>29</v>
      </c>
      <c r="F480" s="57" t="str">
        <f t="shared" si="59"/>
        <v>900G32-0101</v>
      </c>
      <c r="G480" s="58">
        <f t="shared" si="59"/>
        <v>233</v>
      </c>
      <c r="H480" s="58">
        <f t="shared" si="59"/>
        <v>2</v>
      </c>
      <c r="I480" s="58">
        <f t="shared" si="59"/>
        <v>5</v>
      </c>
      <c r="J480" s="64"/>
      <c r="K480" s="60" t="str">
        <f t="shared" si="58"/>
        <v>DI-R02S05</v>
      </c>
      <c r="L480" s="61" t="s">
        <v>177</v>
      </c>
      <c r="M480" s="62" t="s">
        <v>178</v>
      </c>
      <c r="N480" s="62"/>
      <c r="O480" s="63" t="s">
        <v>201</v>
      </c>
      <c r="P480" s="134" t="str">
        <f t="shared" si="60"/>
        <v>DI-R02S05-29</v>
      </c>
    </row>
    <row r="481" spans="1:16" ht="15" customHeight="1" x14ac:dyDescent="0.2">
      <c r="A481" s="28">
        <v>448</v>
      </c>
      <c r="C481" s="46" t="s">
        <v>677</v>
      </c>
      <c r="D481" s="55"/>
      <c r="E481" s="56">
        <v>30</v>
      </c>
      <c r="F481" s="57" t="str">
        <f t="shared" si="59"/>
        <v>900G32-0101</v>
      </c>
      <c r="G481" s="58">
        <f t="shared" si="59"/>
        <v>233</v>
      </c>
      <c r="H481" s="58">
        <f t="shared" si="59"/>
        <v>2</v>
      </c>
      <c r="I481" s="58">
        <f t="shared" si="59"/>
        <v>5</v>
      </c>
      <c r="J481" s="64"/>
      <c r="K481" s="60" t="str">
        <f t="shared" si="58"/>
        <v>DI-R02S05</v>
      </c>
      <c r="L481" s="61" t="s">
        <v>177</v>
      </c>
      <c r="M481" s="62" t="s">
        <v>178</v>
      </c>
      <c r="N481" s="62"/>
      <c r="O481" s="74" t="s">
        <v>201</v>
      </c>
      <c r="P481" s="134" t="str">
        <f t="shared" si="60"/>
        <v>DI-R02S05-30</v>
      </c>
    </row>
    <row r="482" spans="1:16" ht="15" customHeight="1" x14ac:dyDescent="0.2">
      <c r="A482" s="28">
        <v>449</v>
      </c>
      <c r="C482" s="46" t="s">
        <v>677</v>
      </c>
      <c r="D482" s="55"/>
      <c r="E482" s="56">
        <v>31</v>
      </c>
      <c r="F482" s="57" t="str">
        <f t="shared" si="59"/>
        <v>900G32-0101</v>
      </c>
      <c r="G482" s="58">
        <f t="shared" si="59"/>
        <v>233</v>
      </c>
      <c r="H482" s="58">
        <f t="shared" si="59"/>
        <v>2</v>
      </c>
      <c r="I482" s="58">
        <f t="shared" si="59"/>
        <v>5</v>
      </c>
      <c r="J482" s="64"/>
      <c r="K482" s="60" t="str">
        <f t="shared" si="58"/>
        <v>DI-R02S05</v>
      </c>
      <c r="L482" s="61" t="s">
        <v>177</v>
      </c>
      <c r="M482" s="62" t="s">
        <v>178</v>
      </c>
      <c r="N482" s="62"/>
      <c r="O482" s="74" t="s">
        <v>201</v>
      </c>
      <c r="P482" s="134" t="str">
        <f t="shared" si="60"/>
        <v>DI-R02S05-31</v>
      </c>
    </row>
    <row r="483" spans="1:16" ht="15.75" customHeight="1" thickBot="1" x14ac:dyDescent="0.25">
      <c r="A483" s="28">
        <v>450</v>
      </c>
      <c r="C483" s="46" t="s">
        <v>677</v>
      </c>
      <c r="D483" s="76"/>
      <c r="E483" s="77">
        <v>32</v>
      </c>
      <c r="F483" s="78" t="str">
        <f t="shared" si="59"/>
        <v>900G32-0101</v>
      </c>
      <c r="G483" s="79">
        <f t="shared" si="59"/>
        <v>233</v>
      </c>
      <c r="H483" s="79">
        <f t="shared" si="59"/>
        <v>2</v>
      </c>
      <c r="I483" s="79">
        <f t="shared" si="59"/>
        <v>5</v>
      </c>
      <c r="J483" s="64"/>
      <c r="K483" s="80" t="str">
        <f t="shared" si="58"/>
        <v>DI-R02S05</v>
      </c>
      <c r="L483" s="81" t="s">
        <v>177</v>
      </c>
      <c r="M483" s="89" t="s">
        <v>178</v>
      </c>
      <c r="N483" s="89"/>
      <c r="O483" s="74" t="s">
        <v>201</v>
      </c>
      <c r="P483" s="134" t="str">
        <f t="shared" si="60"/>
        <v>DI-R02S05-32</v>
      </c>
    </row>
    <row r="484" spans="1:16" ht="15.75" customHeight="1" thickBot="1" x14ac:dyDescent="0.25">
      <c r="A484" s="28">
        <v>451</v>
      </c>
      <c r="C484" s="41"/>
      <c r="D484" s="41"/>
      <c r="E484" s="42"/>
      <c r="F484" s="43"/>
      <c r="G484" s="43"/>
      <c r="H484" s="43"/>
      <c r="I484" s="43"/>
      <c r="J484" s="44"/>
      <c r="K484" s="43"/>
      <c r="L484" s="43"/>
      <c r="M484" s="43"/>
      <c r="N484" s="43"/>
      <c r="O484" s="45"/>
      <c r="P484" s="134" t="str">
        <f t="shared" si="60"/>
        <v>-</v>
      </c>
    </row>
    <row r="485" spans="1:16" ht="15" customHeight="1" x14ac:dyDescent="0.2">
      <c r="A485" s="28">
        <v>452</v>
      </c>
      <c r="C485" s="46" t="s">
        <v>677</v>
      </c>
      <c r="D485" s="46"/>
      <c r="E485" s="47" t="s">
        <v>174</v>
      </c>
      <c r="F485" s="48" t="s">
        <v>175</v>
      </c>
      <c r="G485" s="49">
        <v>233</v>
      </c>
      <c r="H485" s="49">
        <v>2</v>
      </c>
      <c r="I485" s="90">
        <v>6</v>
      </c>
      <c r="J485" s="64"/>
      <c r="K485" s="91" t="s">
        <v>222</v>
      </c>
      <c r="L485" s="92" t="s">
        <v>177</v>
      </c>
      <c r="M485" s="93" t="s">
        <v>178</v>
      </c>
      <c r="N485" s="98"/>
      <c r="O485" s="63" t="s">
        <v>201</v>
      </c>
      <c r="P485" s="134" t="str">
        <f t="shared" si="60"/>
        <v>DI-R02S06-01</v>
      </c>
    </row>
    <row r="486" spans="1:16" ht="15" customHeight="1" x14ac:dyDescent="0.2">
      <c r="A486" s="28">
        <v>453</v>
      </c>
      <c r="C486" s="55" t="s">
        <v>677</v>
      </c>
      <c r="D486" s="55"/>
      <c r="E486" s="56">
        <v>2</v>
      </c>
      <c r="F486" s="57" t="str">
        <f t="shared" ref="F486:I501" si="61">F485</f>
        <v>900G32-0101</v>
      </c>
      <c r="G486" s="58">
        <f t="shared" si="61"/>
        <v>233</v>
      </c>
      <c r="H486" s="58">
        <f t="shared" si="61"/>
        <v>2</v>
      </c>
      <c r="I486" s="94">
        <f t="shared" si="61"/>
        <v>6</v>
      </c>
      <c r="J486" s="64"/>
      <c r="K486" s="95" t="str">
        <f t="shared" ref="K486:K516" si="62">K485</f>
        <v>DI-R02S06</v>
      </c>
      <c r="L486" s="96" t="s">
        <v>177</v>
      </c>
      <c r="M486" s="97" t="s">
        <v>178</v>
      </c>
      <c r="N486" s="99"/>
      <c r="O486" s="74" t="s">
        <v>201</v>
      </c>
      <c r="P486" s="134" t="str">
        <f t="shared" si="60"/>
        <v>DI-R02S06-2</v>
      </c>
    </row>
    <row r="487" spans="1:16" ht="15" customHeight="1" x14ac:dyDescent="0.2">
      <c r="A487" s="28">
        <v>454</v>
      </c>
      <c r="C487" s="55" t="s">
        <v>677</v>
      </c>
      <c r="D487" s="55"/>
      <c r="E487" s="56">
        <v>3</v>
      </c>
      <c r="F487" s="57" t="str">
        <f t="shared" si="61"/>
        <v>900G32-0101</v>
      </c>
      <c r="G487" s="58">
        <f t="shared" si="61"/>
        <v>233</v>
      </c>
      <c r="H487" s="58">
        <f t="shared" si="61"/>
        <v>2</v>
      </c>
      <c r="I487" s="94">
        <f t="shared" si="61"/>
        <v>6</v>
      </c>
      <c r="J487" s="64"/>
      <c r="K487" s="95" t="str">
        <f t="shared" si="62"/>
        <v>DI-R02S06</v>
      </c>
      <c r="L487" s="96" t="s">
        <v>177</v>
      </c>
      <c r="M487" s="97" t="s">
        <v>178</v>
      </c>
      <c r="N487" s="99"/>
      <c r="O487" s="74" t="s">
        <v>201</v>
      </c>
      <c r="P487" s="134" t="str">
        <f t="shared" si="60"/>
        <v>DI-R02S06-3</v>
      </c>
    </row>
    <row r="488" spans="1:16" ht="15" customHeight="1" x14ac:dyDescent="0.2">
      <c r="A488" s="28">
        <v>455</v>
      </c>
      <c r="C488" s="46" t="s">
        <v>677</v>
      </c>
      <c r="D488" s="55"/>
      <c r="E488" s="56">
        <v>4</v>
      </c>
      <c r="F488" s="57" t="str">
        <f t="shared" si="61"/>
        <v>900G32-0101</v>
      </c>
      <c r="G488" s="58">
        <f t="shared" si="61"/>
        <v>233</v>
      </c>
      <c r="H488" s="58">
        <f t="shared" si="61"/>
        <v>2</v>
      </c>
      <c r="I488" s="94">
        <f t="shared" si="61"/>
        <v>6</v>
      </c>
      <c r="J488" s="64"/>
      <c r="K488" s="95" t="str">
        <f t="shared" si="62"/>
        <v>DI-R02S06</v>
      </c>
      <c r="L488" s="96" t="s">
        <v>177</v>
      </c>
      <c r="M488" s="97" t="s">
        <v>178</v>
      </c>
      <c r="N488" s="99"/>
      <c r="O488" s="74" t="s">
        <v>201</v>
      </c>
      <c r="P488" s="134" t="str">
        <f t="shared" si="60"/>
        <v>DI-R02S06-4</v>
      </c>
    </row>
    <row r="489" spans="1:16" ht="15" customHeight="1" x14ac:dyDescent="0.2">
      <c r="A489" s="28">
        <v>456</v>
      </c>
      <c r="C489" s="46" t="s">
        <v>677</v>
      </c>
      <c r="D489" s="55"/>
      <c r="E489" s="56">
        <v>5</v>
      </c>
      <c r="F489" s="57" t="str">
        <f t="shared" si="61"/>
        <v>900G32-0101</v>
      </c>
      <c r="G489" s="58">
        <f t="shared" si="61"/>
        <v>233</v>
      </c>
      <c r="H489" s="58">
        <f t="shared" si="61"/>
        <v>2</v>
      </c>
      <c r="I489" s="94">
        <f t="shared" si="61"/>
        <v>6</v>
      </c>
      <c r="J489" s="64"/>
      <c r="K489" s="95" t="str">
        <f t="shared" si="62"/>
        <v>DI-R02S06</v>
      </c>
      <c r="L489" s="96" t="s">
        <v>177</v>
      </c>
      <c r="M489" s="97" t="s">
        <v>178</v>
      </c>
      <c r="N489" s="98"/>
      <c r="O489" s="63" t="s">
        <v>201</v>
      </c>
      <c r="P489" s="134" t="str">
        <f t="shared" si="60"/>
        <v>DI-R02S06-5</v>
      </c>
    </row>
    <row r="490" spans="1:16" ht="15" customHeight="1" x14ac:dyDescent="0.2">
      <c r="A490" s="28">
        <v>457</v>
      </c>
      <c r="C490" s="46" t="s">
        <v>677</v>
      </c>
      <c r="D490" s="55"/>
      <c r="E490" s="56">
        <v>6</v>
      </c>
      <c r="F490" s="57" t="str">
        <f t="shared" si="61"/>
        <v>900G32-0101</v>
      </c>
      <c r="G490" s="58">
        <f t="shared" si="61"/>
        <v>233</v>
      </c>
      <c r="H490" s="58">
        <f t="shared" si="61"/>
        <v>2</v>
      </c>
      <c r="I490" s="94">
        <f t="shared" si="61"/>
        <v>6</v>
      </c>
      <c r="J490" s="64"/>
      <c r="K490" s="95" t="str">
        <f t="shared" si="62"/>
        <v>DI-R02S06</v>
      </c>
      <c r="L490" s="96" t="s">
        <v>177</v>
      </c>
      <c r="M490" s="97" t="s">
        <v>178</v>
      </c>
      <c r="N490" s="99"/>
      <c r="O490" s="74" t="s">
        <v>201</v>
      </c>
      <c r="P490" s="134" t="str">
        <f t="shared" si="60"/>
        <v>DI-R02S06-6</v>
      </c>
    </row>
    <row r="491" spans="1:16" ht="15" customHeight="1" x14ac:dyDescent="0.2">
      <c r="A491" s="28">
        <v>458</v>
      </c>
      <c r="C491" s="46" t="s">
        <v>677</v>
      </c>
      <c r="D491" s="55"/>
      <c r="E491" s="56">
        <v>7</v>
      </c>
      <c r="F491" s="57" t="str">
        <f t="shared" si="61"/>
        <v>900G32-0101</v>
      </c>
      <c r="G491" s="58">
        <f t="shared" si="61"/>
        <v>233</v>
      </c>
      <c r="H491" s="58">
        <f t="shared" si="61"/>
        <v>2</v>
      </c>
      <c r="I491" s="94">
        <f t="shared" si="61"/>
        <v>6</v>
      </c>
      <c r="J491" s="64"/>
      <c r="K491" s="95" t="str">
        <f t="shared" si="62"/>
        <v>DI-R02S06</v>
      </c>
      <c r="L491" s="96" t="s">
        <v>177</v>
      </c>
      <c r="M491" s="97" t="s">
        <v>178</v>
      </c>
      <c r="N491" s="99"/>
      <c r="O491" s="74" t="s">
        <v>201</v>
      </c>
      <c r="P491" s="134" t="str">
        <f t="shared" si="60"/>
        <v>DI-R02S06-7</v>
      </c>
    </row>
    <row r="492" spans="1:16" ht="15" customHeight="1" x14ac:dyDescent="0.2">
      <c r="A492" s="28">
        <v>459</v>
      </c>
      <c r="C492" s="46" t="s">
        <v>677</v>
      </c>
      <c r="D492" s="55"/>
      <c r="E492" s="56">
        <v>8</v>
      </c>
      <c r="F492" s="57" t="str">
        <f t="shared" si="61"/>
        <v>900G32-0101</v>
      </c>
      <c r="G492" s="58">
        <f t="shared" si="61"/>
        <v>233</v>
      </c>
      <c r="H492" s="58">
        <f t="shared" si="61"/>
        <v>2</v>
      </c>
      <c r="I492" s="94">
        <f t="shared" si="61"/>
        <v>6</v>
      </c>
      <c r="J492" s="64"/>
      <c r="K492" s="95" t="str">
        <f t="shared" si="62"/>
        <v>DI-R02S06</v>
      </c>
      <c r="L492" s="96" t="s">
        <v>177</v>
      </c>
      <c r="M492" s="97" t="s">
        <v>178</v>
      </c>
      <c r="N492" s="99"/>
      <c r="O492" s="74" t="s">
        <v>201</v>
      </c>
      <c r="P492" s="134" t="str">
        <f t="shared" si="60"/>
        <v>DI-R02S06-8</v>
      </c>
    </row>
    <row r="493" spans="1:16" ht="15" customHeight="1" x14ac:dyDescent="0.2">
      <c r="A493" s="28">
        <v>460</v>
      </c>
      <c r="C493" s="46" t="s">
        <v>677</v>
      </c>
      <c r="D493" s="55"/>
      <c r="E493" s="56">
        <v>9</v>
      </c>
      <c r="F493" s="57" t="str">
        <f t="shared" si="61"/>
        <v>900G32-0101</v>
      </c>
      <c r="G493" s="58">
        <f t="shared" si="61"/>
        <v>233</v>
      </c>
      <c r="H493" s="58">
        <f t="shared" si="61"/>
        <v>2</v>
      </c>
      <c r="I493" s="94">
        <f t="shared" si="61"/>
        <v>6</v>
      </c>
      <c r="J493" s="64"/>
      <c r="K493" s="95" t="str">
        <f t="shared" si="62"/>
        <v>DI-R02S06</v>
      </c>
      <c r="L493" s="96" t="s">
        <v>177</v>
      </c>
      <c r="M493" s="97" t="s">
        <v>178</v>
      </c>
      <c r="N493" s="98"/>
      <c r="O493" s="63" t="s">
        <v>201</v>
      </c>
      <c r="P493" s="134" t="str">
        <f t="shared" si="60"/>
        <v>DI-R02S06-9</v>
      </c>
    </row>
    <row r="494" spans="1:16" ht="15" customHeight="1" x14ac:dyDescent="0.2">
      <c r="A494" s="28">
        <v>461</v>
      </c>
      <c r="C494" s="46" t="s">
        <v>677</v>
      </c>
      <c r="D494" s="55"/>
      <c r="E494" s="56">
        <v>10</v>
      </c>
      <c r="F494" s="57" t="str">
        <f t="shared" si="61"/>
        <v>900G32-0101</v>
      </c>
      <c r="G494" s="58">
        <f t="shared" si="61"/>
        <v>233</v>
      </c>
      <c r="H494" s="58">
        <f t="shared" si="61"/>
        <v>2</v>
      </c>
      <c r="I494" s="94">
        <f t="shared" si="61"/>
        <v>6</v>
      </c>
      <c r="J494" s="64"/>
      <c r="K494" s="95" t="str">
        <f t="shared" si="62"/>
        <v>DI-R02S06</v>
      </c>
      <c r="L494" s="96" t="s">
        <v>177</v>
      </c>
      <c r="M494" s="97" t="s">
        <v>178</v>
      </c>
      <c r="N494" s="99"/>
      <c r="O494" s="74" t="s">
        <v>201</v>
      </c>
      <c r="P494" s="134" t="str">
        <f t="shared" si="60"/>
        <v>DI-R02S06-10</v>
      </c>
    </row>
    <row r="495" spans="1:16" ht="15" customHeight="1" x14ac:dyDescent="0.2">
      <c r="A495" s="28">
        <v>462</v>
      </c>
      <c r="C495" s="46" t="s">
        <v>677</v>
      </c>
      <c r="D495" s="55"/>
      <c r="E495" s="67">
        <v>11</v>
      </c>
      <c r="F495" s="68" t="str">
        <f t="shared" si="61"/>
        <v>900G32-0101</v>
      </c>
      <c r="G495" s="69">
        <f t="shared" si="61"/>
        <v>233</v>
      </c>
      <c r="H495" s="69">
        <f t="shared" si="61"/>
        <v>2</v>
      </c>
      <c r="I495" s="101">
        <f t="shared" si="61"/>
        <v>6</v>
      </c>
      <c r="J495" s="64"/>
      <c r="K495" s="102" t="str">
        <f t="shared" si="62"/>
        <v>DI-R02S06</v>
      </c>
      <c r="L495" s="52" t="s">
        <v>177</v>
      </c>
      <c r="M495" s="97" t="s">
        <v>178</v>
      </c>
      <c r="N495" s="99"/>
      <c r="O495" s="74" t="s">
        <v>201</v>
      </c>
      <c r="P495" s="134" t="str">
        <f t="shared" si="60"/>
        <v>DI-R02S06-11</v>
      </c>
    </row>
    <row r="496" spans="1:16" ht="15" customHeight="1" x14ac:dyDescent="0.2">
      <c r="A496" s="28">
        <v>463</v>
      </c>
      <c r="C496" s="46" t="s">
        <v>677</v>
      </c>
      <c r="D496" s="55"/>
      <c r="E496" s="67">
        <v>12</v>
      </c>
      <c r="F496" s="68" t="str">
        <f t="shared" si="61"/>
        <v>900G32-0101</v>
      </c>
      <c r="G496" s="69">
        <f t="shared" si="61"/>
        <v>233</v>
      </c>
      <c r="H496" s="69">
        <f t="shared" si="61"/>
        <v>2</v>
      </c>
      <c r="I496" s="101">
        <f t="shared" si="61"/>
        <v>6</v>
      </c>
      <c r="J496" s="64"/>
      <c r="K496" s="102" t="str">
        <f t="shared" si="62"/>
        <v>DI-R02S06</v>
      </c>
      <c r="L496" s="61" t="s">
        <v>177</v>
      </c>
      <c r="M496" s="97" t="s">
        <v>178</v>
      </c>
      <c r="N496" s="99"/>
      <c r="O496" s="74" t="s">
        <v>201</v>
      </c>
      <c r="P496" s="134" t="str">
        <f t="shared" si="60"/>
        <v>DI-R02S06-12</v>
      </c>
    </row>
    <row r="497" spans="1:16" ht="15" customHeight="1" x14ac:dyDescent="0.2">
      <c r="A497" s="28">
        <v>464</v>
      </c>
      <c r="C497" s="46" t="s">
        <v>677</v>
      </c>
      <c r="D497" s="55"/>
      <c r="E497" s="67">
        <v>13</v>
      </c>
      <c r="F497" s="68" t="str">
        <f t="shared" si="61"/>
        <v>900G32-0101</v>
      </c>
      <c r="G497" s="69">
        <f t="shared" si="61"/>
        <v>233</v>
      </c>
      <c r="H497" s="69">
        <f t="shared" si="61"/>
        <v>2</v>
      </c>
      <c r="I497" s="69">
        <f t="shared" si="61"/>
        <v>6</v>
      </c>
      <c r="J497" s="64"/>
      <c r="K497" s="70" t="str">
        <f t="shared" si="62"/>
        <v>DI-R02S06</v>
      </c>
      <c r="L497" s="71" t="s">
        <v>177</v>
      </c>
      <c r="M497" s="97" t="s">
        <v>178</v>
      </c>
      <c r="N497" s="98"/>
      <c r="O497" s="63" t="s">
        <v>201</v>
      </c>
      <c r="P497" s="134" t="str">
        <f t="shared" si="60"/>
        <v>DI-R02S06-13</v>
      </c>
    </row>
    <row r="498" spans="1:16" ht="15" customHeight="1" x14ac:dyDescent="0.2">
      <c r="A498" s="28">
        <v>465</v>
      </c>
      <c r="C498" s="46" t="s">
        <v>677</v>
      </c>
      <c r="D498" s="55"/>
      <c r="E498" s="67">
        <v>14</v>
      </c>
      <c r="F498" s="68" t="str">
        <f t="shared" si="61"/>
        <v>900G32-0101</v>
      </c>
      <c r="G498" s="69">
        <f t="shared" si="61"/>
        <v>233</v>
      </c>
      <c r="H498" s="69">
        <f t="shared" si="61"/>
        <v>2</v>
      </c>
      <c r="I498" s="69">
        <f t="shared" si="61"/>
        <v>6</v>
      </c>
      <c r="J498" s="64"/>
      <c r="K498" s="70" t="str">
        <f t="shared" si="62"/>
        <v>DI-R02S06</v>
      </c>
      <c r="L498" s="71" t="s">
        <v>177</v>
      </c>
      <c r="M498" s="97" t="s">
        <v>178</v>
      </c>
      <c r="N498" s="99"/>
      <c r="O498" s="74" t="s">
        <v>201</v>
      </c>
      <c r="P498" s="134" t="str">
        <f t="shared" si="60"/>
        <v>DI-R02S06-14</v>
      </c>
    </row>
    <row r="499" spans="1:16" ht="15" customHeight="1" x14ac:dyDescent="0.2">
      <c r="A499" s="28">
        <v>466</v>
      </c>
      <c r="C499" s="46" t="s">
        <v>677</v>
      </c>
      <c r="D499" s="55"/>
      <c r="E499" s="56">
        <v>15</v>
      </c>
      <c r="F499" s="57" t="str">
        <f t="shared" si="61"/>
        <v>900G32-0101</v>
      </c>
      <c r="G499" s="58">
        <f t="shared" si="61"/>
        <v>233</v>
      </c>
      <c r="H499" s="58">
        <f t="shared" si="61"/>
        <v>2</v>
      </c>
      <c r="I499" s="58">
        <f t="shared" si="61"/>
        <v>6</v>
      </c>
      <c r="J499" s="64"/>
      <c r="K499" s="60" t="str">
        <f t="shared" si="62"/>
        <v>DI-R02S06</v>
      </c>
      <c r="L499" s="61" t="s">
        <v>177</v>
      </c>
      <c r="M499" s="97" t="s">
        <v>178</v>
      </c>
      <c r="N499" s="99"/>
      <c r="O499" s="74" t="s">
        <v>201</v>
      </c>
      <c r="P499" s="134" t="str">
        <f t="shared" si="60"/>
        <v>DI-R02S06-15</v>
      </c>
    </row>
    <row r="500" spans="1:16" ht="15" customHeight="1" x14ac:dyDescent="0.2">
      <c r="A500" s="28">
        <v>467</v>
      </c>
      <c r="C500" s="46" t="s">
        <v>677</v>
      </c>
      <c r="D500" s="55"/>
      <c r="E500" s="56">
        <v>16</v>
      </c>
      <c r="F500" s="57" t="str">
        <f t="shared" si="61"/>
        <v>900G32-0101</v>
      </c>
      <c r="G500" s="73">
        <f t="shared" si="61"/>
        <v>233</v>
      </c>
      <c r="H500" s="73">
        <f t="shared" si="61"/>
        <v>2</v>
      </c>
      <c r="I500" s="73">
        <f t="shared" si="61"/>
        <v>6</v>
      </c>
      <c r="J500" s="64"/>
      <c r="K500" s="60" t="str">
        <f t="shared" si="62"/>
        <v>DI-R02S06</v>
      </c>
      <c r="L500" s="61" t="s">
        <v>177</v>
      </c>
      <c r="M500" s="97" t="s">
        <v>178</v>
      </c>
      <c r="N500" s="99"/>
      <c r="O500" s="74" t="s">
        <v>201</v>
      </c>
      <c r="P500" s="134" t="str">
        <f t="shared" si="60"/>
        <v>DI-R02S06-16</v>
      </c>
    </row>
    <row r="501" spans="1:16" ht="15" customHeight="1" x14ac:dyDescent="0.2">
      <c r="A501" s="28">
        <v>468</v>
      </c>
      <c r="C501" s="46" t="s">
        <v>677</v>
      </c>
      <c r="D501" s="55"/>
      <c r="E501" s="56">
        <v>17</v>
      </c>
      <c r="F501" s="57" t="str">
        <f t="shared" si="61"/>
        <v>900G32-0101</v>
      </c>
      <c r="G501" s="58">
        <f t="shared" si="61"/>
        <v>233</v>
      </c>
      <c r="H501" s="58">
        <f t="shared" si="61"/>
        <v>2</v>
      </c>
      <c r="I501" s="58">
        <f t="shared" si="61"/>
        <v>6</v>
      </c>
      <c r="J501" s="64"/>
      <c r="K501" s="87" t="str">
        <f t="shared" si="62"/>
        <v>DI-R02S06</v>
      </c>
      <c r="L501" s="61" t="s">
        <v>177</v>
      </c>
      <c r="M501" s="97" t="s">
        <v>178</v>
      </c>
      <c r="N501" s="98"/>
      <c r="O501" s="63" t="s">
        <v>201</v>
      </c>
      <c r="P501" s="134" t="str">
        <f t="shared" si="60"/>
        <v>DI-R02S06-17</v>
      </c>
    </row>
    <row r="502" spans="1:16" ht="15" customHeight="1" x14ac:dyDescent="0.2">
      <c r="A502" s="28">
        <v>469</v>
      </c>
      <c r="C502" s="46" t="s">
        <v>677</v>
      </c>
      <c r="D502" s="55"/>
      <c r="E502" s="56">
        <v>18</v>
      </c>
      <c r="F502" s="57" t="str">
        <f t="shared" ref="F502:I516" si="63">F501</f>
        <v>900G32-0101</v>
      </c>
      <c r="G502" s="58">
        <f t="shared" si="63"/>
        <v>233</v>
      </c>
      <c r="H502" s="58">
        <f t="shared" si="63"/>
        <v>2</v>
      </c>
      <c r="I502" s="58">
        <f t="shared" si="63"/>
        <v>6</v>
      </c>
      <c r="J502" s="64"/>
      <c r="K502" s="60" t="str">
        <f t="shared" si="62"/>
        <v>DI-R02S06</v>
      </c>
      <c r="L502" s="61" t="s">
        <v>177</v>
      </c>
      <c r="M502" s="97" t="s">
        <v>178</v>
      </c>
      <c r="N502" s="99"/>
      <c r="O502" s="74" t="s">
        <v>201</v>
      </c>
      <c r="P502" s="134" t="str">
        <f t="shared" si="60"/>
        <v>DI-R02S06-18</v>
      </c>
    </row>
    <row r="503" spans="1:16" ht="15" customHeight="1" x14ac:dyDescent="0.2">
      <c r="A503" s="28">
        <v>470</v>
      </c>
      <c r="C503" s="46" t="s">
        <v>677</v>
      </c>
      <c r="D503" s="55"/>
      <c r="E503" s="56">
        <v>19</v>
      </c>
      <c r="F503" s="57" t="str">
        <f t="shared" si="63"/>
        <v>900G32-0101</v>
      </c>
      <c r="G503" s="58">
        <f t="shared" si="63"/>
        <v>233</v>
      </c>
      <c r="H503" s="58">
        <f t="shared" si="63"/>
        <v>2</v>
      </c>
      <c r="I503" s="58">
        <f t="shared" si="63"/>
        <v>6</v>
      </c>
      <c r="J503" s="64"/>
      <c r="K503" s="60" t="str">
        <f t="shared" si="62"/>
        <v>DI-R02S06</v>
      </c>
      <c r="L503" s="61" t="s">
        <v>177</v>
      </c>
      <c r="M503" s="53" t="s">
        <v>178</v>
      </c>
      <c r="N503" s="62"/>
      <c r="O503" s="74" t="s">
        <v>201</v>
      </c>
      <c r="P503" s="134" t="str">
        <f t="shared" si="60"/>
        <v>DI-R02S06-19</v>
      </c>
    </row>
    <row r="504" spans="1:16" ht="15" customHeight="1" x14ac:dyDescent="0.2">
      <c r="A504" s="28">
        <v>471</v>
      </c>
      <c r="C504" s="46" t="s">
        <v>677</v>
      </c>
      <c r="D504" s="55"/>
      <c r="E504" s="56">
        <v>20</v>
      </c>
      <c r="F504" s="57" t="str">
        <f t="shared" si="63"/>
        <v>900G32-0101</v>
      </c>
      <c r="G504" s="58">
        <f t="shared" si="63"/>
        <v>233</v>
      </c>
      <c r="H504" s="58">
        <f t="shared" si="63"/>
        <v>2</v>
      </c>
      <c r="I504" s="58">
        <f t="shared" si="63"/>
        <v>6</v>
      </c>
      <c r="J504" s="64"/>
      <c r="K504" s="60" t="str">
        <f t="shared" si="62"/>
        <v>DI-R02S06</v>
      </c>
      <c r="L504" s="61" t="s">
        <v>177</v>
      </c>
      <c r="M504" s="62" t="s">
        <v>178</v>
      </c>
      <c r="N504" s="62"/>
      <c r="O504" s="74" t="s">
        <v>201</v>
      </c>
      <c r="P504" s="134" t="str">
        <f t="shared" si="60"/>
        <v>DI-R02S06-20</v>
      </c>
    </row>
    <row r="505" spans="1:16" ht="15" customHeight="1" x14ac:dyDescent="0.2">
      <c r="A505" s="28">
        <v>472</v>
      </c>
      <c r="C505" s="46" t="s">
        <v>677</v>
      </c>
      <c r="D505" s="55"/>
      <c r="E505" s="56">
        <v>21</v>
      </c>
      <c r="F505" s="57" t="str">
        <f t="shared" si="63"/>
        <v>900G32-0101</v>
      </c>
      <c r="G505" s="58">
        <f t="shared" si="63"/>
        <v>233</v>
      </c>
      <c r="H505" s="58">
        <f t="shared" si="63"/>
        <v>2</v>
      </c>
      <c r="I505" s="58">
        <f t="shared" si="63"/>
        <v>6</v>
      </c>
      <c r="J505" s="64"/>
      <c r="K505" s="60" t="str">
        <f t="shared" si="62"/>
        <v>DI-R02S06</v>
      </c>
      <c r="L505" s="61" t="s">
        <v>177</v>
      </c>
      <c r="M505" s="62" t="s">
        <v>178</v>
      </c>
      <c r="N505" s="62"/>
      <c r="O505" s="63" t="s">
        <v>201</v>
      </c>
      <c r="P505" s="134" t="str">
        <f t="shared" si="60"/>
        <v>DI-R02S06-21</v>
      </c>
    </row>
    <row r="506" spans="1:16" ht="15" customHeight="1" x14ac:dyDescent="0.2">
      <c r="A506" s="28">
        <v>473</v>
      </c>
      <c r="C506" s="46" t="s">
        <v>677</v>
      </c>
      <c r="D506" s="55"/>
      <c r="E506" s="56">
        <v>22</v>
      </c>
      <c r="F506" s="57" t="str">
        <f t="shared" si="63"/>
        <v>900G32-0101</v>
      </c>
      <c r="G506" s="58">
        <f t="shared" si="63"/>
        <v>233</v>
      </c>
      <c r="H506" s="58">
        <f t="shared" si="63"/>
        <v>2</v>
      </c>
      <c r="I506" s="58">
        <f t="shared" si="63"/>
        <v>6</v>
      </c>
      <c r="J506" s="64"/>
      <c r="K506" s="60" t="str">
        <f t="shared" si="62"/>
        <v>DI-R02S06</v>
      </c>
      <c r="L506" s="61" t="s">
        <v>177</v>
      </c>
      <c r="M506" s="62" t="s">
        <v>178</v>
      </c>
      <c r="N506" s="62"/>
      <c r="O506" s="74" t="s">
        <v>201</v>
      </c>
      <c r="P506" s="134" t="str">
        <f t="shared" si="60"/>
        <v>DI-R02S06-22</v>
      </c>
    </row>
    <row r="507" spans="1:16" ht="15" customHeight="1" x14ac:dyDescent="0.2">
      <c r="A507" s="28">
        <v>474</v>
      </c>
      <c r="C507" s="46" t="s">
        <v>677</v>
      </c>
      <c r="D507" s="55"/>
      <c r="E507" s="56">
        <v>23</v>
      </c>
      <c r="F507" s="57" t="str">
        <f t="shared" si="63"/>
        <v>900G32-0101</v>
      </c>
      <c r="G507" s="58">
        <f t="shared" si="63"/>
        <v>233</v>
      </c>
      <c r="H507" s="58">
        <f t="shared" si="63"/>
        <v>2</v>
      </c>
      <c r="I507" s="58">
        <f t="shared" si="63"/>
        <v>6</v>
      </c>
      <c r="J507" s="64"/>
      <c r="K507" s="60" t="str">
        <f t="shared" si="62"/>
        <v>DI-R02S06</v>
      </c>
      <c r="L507" s="61" t="s">
        <v>177</v>
      </c>
      <c r="M507" s="62" t="s">
        <v>178</v>
      </c>
      <c r="N507" s="62"/>
      <c r="O507" s="74" t="s">
        <v>201</v>
      </c>
      <c r="P507" s="134" t="str">
        <f t="shared" si="60"/>
        <v>DI-R02S06-23</v>
      </c>
    </row>
    <row r="508" spans="1:16" ht="15" customHeight="1" x14ac:dyDescent="0.2">
      <c r="A508" s="28">
        <v>475</v>
      </c>
      <c r="C508" s="46" t="s">
        <v>677</v>
      </c>
      <c r="D508" s="55"/>
      <c r="E508" s="56">
        <v>24</v>
      </c>
      <c r="F508" s="57" t="str">
        <f t="shared" si="63"/>
        <v>900G32-0101</v>
      </c>
      <c r="G508" s="58">
        <f t="shared" si="63"/>
        <v>233</v>
      </c>
      <c r="H508" s="58">
        <f t="shared" si="63"/>
        <v>2</v>
      </c>
      <c r="I508" s="58">
        <f t="shared" si="63"/>
        <v>6</v>
      </c>
      <c r="J508" s="64"/>
      <c r="K508" s="60" t="str">
        <f t="shared" si="62"/>
        <v>DI-R02S06</v>
      </c>
      <c r="L508" s="61" t="s">
        <v>177</v>
      </c>
      <c r="M508" s="62" t="s">
        <v>178</v>
      </c>
      <c r="N508" s="62"/>
      <c r="O508" s="74" t="s">
        <v>201</v>
      </c>
      <c r="P508" s="134" t="str">
        <f t="shared" si="60"/>
        <v>DI-R02S06-24</v>
      </c>
    </row>
    <row r="509" spans="1:16" ht="15" customHeight="1" x14ac:dyDescent="0.2">
      <c r="A509" s="28">
        <v>476</v>
      </c>
      <c r="C509" s="46" t="s">
        <v>677</v>
      </c>
      <c r="D509" s="55"/>
      <c r="E509" s="56">
        <v>25</v>
      </c>
      <c r="F509" s="57" t="str">
        <f t="shared" si="63"/>
        <v>900G32-0101</v>
      </c>
      <c r="G509" s="58">
        <f t="shared" si="63"/>
        <v>233</v>
      </c>
      <c r="H509" s="58">
        <f t="shared" si="63"/>
        <v>2</v>
      </c>
      <c r="I509" s="58">
        <f t="shared" si="63"/>
        <v>6</v>
      </c>
      <c r="J509" s="64"/>
      <c r="K509" s="60" t="str">
        <f t="shared" si="62"/>
        <v>DI-R02S06</v>
      </c>
      <c r="L509" s="61" t="s">
        <v>177</v>
      </c>
      <c r="M509" s="62" t="s">
        <v>178</v>
      </c>
      <c r="N509" s="62"/>
      <c r="O509" s="63" t="s">
        <v>201</v>
      </c>
      <c r="P509" s="134" t="str">
        <f t="shared" si="60"/>
        <v>DI-R02S06-25</v>
      </c>
    </row>
    <row r="510" spans="1:16" ht="15" customHeight="1" x14ac:dyDescent="0.2">
      <c r="A510" s="28">
        <v>477</v>
      </c>
      <c r="C510" s="46" t="s">
        <v>677</v>
      </c>
      <c r="D510" s="55"/>
      <c r="E510" s="56">
        <v>26</v>
      </c>
      <c r="F510" s="57" t="str">
        <f t="shared" si="63"/>
        <v>900G32-0101</v>
      </c>
      <c r="G510" s="58">
        <f t="shared" si="63"/>
        <v>233</v>
      </c>
      <c r="H510" s="58">
        <f t="shared" si="63"/>
        <v>2</v>
      </c>
      <c r="I510" s="58">
        <f t="shared" si="63"/>
        <v>6</v>
      </c>
      <c r="J510" s="64"/>
      <c r="K510" s="60" t="str">
        <f t="shared" si="62"/>
        <v>DI-R02S06</v>
      </c>
      <c r="L510" s="61" t="s">
        <v>177</v>
      </c>
      <c r="M510" s="62" t="s">
        <v>178</v>
      </c>
      <c r="N510" s="62"/>
      <c r="O510" s="63" t="s">
        <v>201</v>
      </c>
      <c r="P510" s="134" t="str">
        <f t="shared" si="60"/>
        <v>DI-R02S06-26</v>
      </c>
    </row>
    <row r="511" spans="1:16" ht="15" customHeight="1" x14ac:dyDescent="0.2">
      <c r="A511" s="28">
        <v>478</v>
      </c>
      <c r="C511" s="46" t="s">
        <v>677</v>
      </c>
      <c r="D511" s="55"/>
      <c r="E511" s="56">
        <v>27</v>
      </c>
      <c r="F511" s="57" t="str">
        <f t="shared" si="63"/>
        <v>900G32-0101</v>
      </c>
      <c r="G511" s="58">
        <f t="shared" si="63"/>
        <v>233</v>
      </c>
      <c r="H511" s="58">
        <f t="shared" si="63"/>
        <v>2</v>
      </c>
      <c r="I511" s="58">
        <f t="shared" si="63"/>
        <v>6</v>
      </c>
      <c r="J511" s="64"/>
      <c r="K511" s="60" t="str">
        <f t="shared" si="62"/>
        <v>DI-R02S06</v>
      </c>
      <c r="L511" s="61" t="s">
        <v>177</v>
      </c>
      <c r="M511" s="62" t="s">
        <v>178</v>
      </c>
      <c r="N511" s="62"/>
      <c r="O511" s="63" t="s">
        <v>201</v>
      </c>
      <c r="P511" s="134" t="str">
        <f t="shared" si="60"/>
        <v>DI-R02S06-27</v>
      </c>
    </row>
    <row r="512" spans="1:16" ht="15" customHeight="1" x14ac:dyDescent="0.2">
      <c r="A512" s="28">
        <v>479</v>
      </c>
      <c r="C512" s="46" t="s">
        <v>677</v>
      </c>
      <c r="D512" s="55"/>
      <c r="E512" s="56">
        <v>28</v>
      </c>
      <c r="F512" s="57" t="str">
        <f t="shared" si="63"/>
        <v>900G32-0101</v>
      </c>
      <c r="G512" s="58">
        <f t="shared" si="63"/>
        <v>233</v>
      </c>
      <c r="H512" s="58">
        <f t="shared" si="63"/>
        <v>2</v>
      </c>
      <c r="I512" s="58">
        <f t="shared" si="63"/>
        <v>6</v>
      </c>
      <c r="J512" s="64"/>
      <c r="K512" s="60" t="str">
        <f t="shared" si="62"/>
        <v>DI-R02S06</v>
      </c>
      <c r="L512" s="61" t="s">
        <v>177</v>
      </c>
      <c r="M512" s="62" t="s">
        <v>178</v>
      </c>
      <c r="N512" s="62"/>
      <c r="O512" s="63" t="s">
        <v>201</v>
      </c>
      <c r="P512" s="134" t="str">
        <f t="shared" si="60"/>
        <v>DI-R02S06-28</v>
      </c>
    </row>
    <row r="513" spans="1:18" ht="15" customHeight="1" x14ac:dyDescent="0.2">
      <c r="A513" s="28">
        <v>480</v>
      </c>
      <c r="C513" s="46" t="s">
        <v>677</v>
      </c>
      <c r="D513" s="55"/>
      <c r="E513" s="56">
        <v>29</v>
      </c>
      <c r="F513" s="57" t="str">
        <f t="shared" si="63"/>
        <v>900G32-0101</v>
      </c>
      <c r="G513" s="58">
        <f t="shared" si="63"/>
        <v>233</v>
      </c>
      <c r="H513" s="58">
        <f t="shared" si="63"/>
        <v>2</v>
      </c>
      <c r="I513" s="58">
        <f t="shared" si="63"/>
        <v>6</v>
      </c>
      <c r="J513" s="64"/>
      <c r="K513" s="60" t="str">
        <f t="shared" si="62"/>
        <v>DI-R02S06</v>
      </c>
      <c r="L513" s="61" t="s">
        <v>177</v>
      </c>
      <c r="M513" s="62" t="s">
        <v>178</v>
      </c>
      <c r="N513" s="62"/>
      <c r="O513" s="63" t="s">
        <v>201</v>
      </c>
      <c r="P513" s="134" t="str">
        <f t="shared" si="60"/>
        <v>DI-R02S06-29</v>
      </c>
    </row>
    <row r="514" spans="1:18" ht="15" customHeight="1" x14ac:dyDescent="0.2">
      <c r="A514" s="28">
        <v>481</v>
      </c>
      <c r="C514" s="46" t="s">
        <v>677</v>
      </c>
      <c r="D514" s="55"/>
      <c r="E514" s="56">
        <v>30</v>
      </c>
      <c r="F514" s="57" t="str">
        <f t="shared" si="63"/>
        <v>900G32-0101</v>
      </c>
      <c r="G514" s="58">
        <f t="shared" si="63"/>
        <v>233</v>
      </c>
      <c r="H514" s="58">
        <f t="shared" si="63"/>
        <v>2</v>
      </c>
      <c r="I514" s="58">
        <f t="shared" si="63"/>
        <v>6</v>
      </c>
      <c r="J514" s="64"/>
      <c r="K514" s="60" t="str">
        <f t="shared" si="62"/>
        <v>DI-R02S06</v>
      </c>
      <c r="L514" s="61" t="s">
        <v>177</v>
      </c>
      <c r="M514" s="62" t="s">
        <v>178</v>
      </c>
      <c r="N514" s="62"/>
      <c r="O514" s="63" t="s">
        <v>201</v>
      </c>
      <c r="P514" s="134" t="str">
        <f t="shared" si="60"/>
        <v>DI-R02S06-30</v>
      </c>
    </row>
    <row r="515" spans="1:18" ht="15" customHeight="1" x14ac:dyDescent="0.2">
      <c r="A515" s="28">
        <v>482</v>
      </c>
      <c r="C515" s="46" t="s">
        <v>677</v>
      </c>
      <c r="D515" s="55"/>
      <c r="E515" s="56">
        <v>31</v>
      </c>
      <c r="F515" s="57" t="str">
        <f t="shared" si="63"/>
        <v>900G32-0101</v>
      </c>
      <c r="G515" s="58">
        <f t="shared" si="63"/>
        <v>233</v>
      </c>
      <c r="H515" s="58">
        <f t="shared" si="63"/>
        <v>2</v>
      </c>
      <c r="I515" s="58">
        <f t="shared" si="63"/>
        <v>6</v>
      </c>
      <c r="J515" s="64"/>
      <c r="K515" s="60" t="str">
        <f t="shared" si="62"/>
        <v>DI-R02S06</v>
      </c>
      <c r="L515" s="61" t="s">
        <v>177</v>
      </c>
      <c r="M515" s="62" t="s">
        <v>178</v>
      </c>
      <c r="N515" s="62"/>
      <c r="O515" s="63" t="s">
        <v>201</v>
      </c>
      <c r="P515" s="134" t="str">
        <f t="shared" si="60"/>
        <v>DI-R02S06-31</v>
      </c>
    </row>
    <row r="516" spans="1:18" ht="15.75" customHeight="1" thickBot="1" x14ac:dyDescent="0.25">
      <c r="A516" s="28">
        <v>483</v>
      </c>
      <c r="C516" s="46" t="s">
        <v>677</v>
      </c>
      <c r="D516" s="76"/>
      <c r="E516" s="77">
        <v>32</v>
      </c>
      <c r="F516" s="78" t="str">
        <f t="shared" si="63"/>
        <v>900G32-0101</v>
      </c>
      <c r="G516" s="79">
        <f t="shared" si="63"/>
        <v>233</v>
      </c>
      <c r="H516" s="79">
        <f t="shared" si="63"/>
        <v>2</v>
      </c>
      <c r="I516" s="79">
        <f t="shared" si="63"/>
        <v>6</v>
      </c>
      <c r="J516" s="88"/>
      <c r="K516" s="80" t="str">
        <f t="shared" si="62"/>
        <v>DI-R02S06</v>
      </c>
      <c r="L516" s="81" t="s">
        <v>177</v>
      </c>
      <c r="M516" s="89" t="s">
        <v>178</v>
      </c>
      <c r="N516" s="89"/>
      <c r="O516" s="74" t="s">
        <v>201</v>
      </c>
      <c r="P516" s="134" t="str">
        <f t="shared" si="60"/>
        <v>DI-R02S06-32</v>
      </c>
    </row>
    <row r="517" spans="1:18" ht="15.75" customHeight="1" thickBot="1" x14ac:dyDescent="0.25">
      <c r="A517" s="28">
        <v>484</v>
      </c>
      <c r="C517" s="41"/>
      <c r="D517" s="41"/>
      <c r="E517" s="42"/>
      <c r="F517" s="43"/>
      <c r="G517" s="43"/>
      <c r="H517" s="43"/>
      <c r="I517" s="43"/>
      <c r="J517" s="44"/>
      <c r="K517" s="43"/>
      <c r="L517" s="43"/>
      <c r="M517" s="43"/>
      <c r="N517" s="43"/>
      <c r="O517" s="45"/>
      <c r="P517" s="134" t="str">
        <f t="shared" si="60"/>
        <v>-</v>
      </c>
    </row>
    <row r="518" spans="1:18" ht="15" customHeight="1" x14ac:dyDescent="0.2">
      <c r="A518" s="28">
        <v>485</v>
      </c>
      <c r="C518" s="46" t="s">
        <v>677</v>
      </c>
      <c r="D518" s="46"/>
      <c r="E518" s="82" t="s">
        <v>174</v>
      </c>
      <c r="F518" s="83" t="s">
        <v>223</v>
      </c>
      <c r="G518" s="84">
        <v>233</v>
      </c>
      <c r="H518" s="84">
        <v>2</v>
      </c>
      <c r="I518" s="84">
        <v>7</v>
      </c>
      <c r="J518" s="64" t="s">
        <v>916</v>
      </c>
      <c r="K518" s="85" t="s">
        <v>224</v>
      </c>
      <c r="L518" s="86" t="s">
        <v>209</v>
      </c>
      <c r="M518" s="103" t="s">
        <v>210</v>
      </c>
      <c r="N518" s="103" t="s">
        <v>211</v>
      </c>
      <c r="O518" s="63" t="s">
        <v>572</v>
      </c>
      <c r="P518" s="134" t="str">
        <f t="shared" si="60"/>
        <v>DO-R02S07-01</v>
      </c>
      <c r="R518" s="34" t="str">
        <f t="shared" ref="R518:R534" si="64">J518</f>
        <v>CNE-SCR5-SVB004-xM1</v>
      </c>
    </row>
    <row r="519" spans="1:18" ht="15" customHeight="1" x14ac:dyDescent="0.2">
      <c r="A519" s="28">
        <v>486</v>
      </c>
      <c r="C519" s="55" t="s">
        <v>677</v>
      </c>
      <c r="D519" s="55"/>
      <c r="E519" s="56">
        <v>2</v>
      </c>
      <c r="F519" s="57" t="str">
        <f t="shared" ref="F519:I533" si="65">F518</f>
        <v>900H32-0102</v>
      </c>
      <c r="G519" s="58">
        <f t="shared" si="65"/>
        <v>233</v>
      </c>
      <c r="H519" s="58">
        <f t="shared" si="65"/>
        <v>2</v>
      </c>
      <c r="I519" s="58">
        <f t="shared" si="65"/>
        <v>7</v>
      </c>
      <c r="J519" s="64" t="s">
        <v>917</v>
      </c>
      <c r="K519" s="60" t="str">
        <f t="shared" ref="K519:K549" si="66">K518</f>
        <v>DO-R02S07</v>
      </c>
      <c r="L519" s="61" t="s">
        <v>209</v>
      </c>
      <c r="M519" s="62" t="s">
        <v>210</v>
      </c>
      <c r="N519" s="62" t="s">
        <v>211</v>
      </c>
      <c r="O519" s="63" t="s">
        <v>573</v>
      </c>
      <c r="P519" s="134" t="str">
        <f t="shared" si="60"/>
        <v>DO-R02S07-2</v>
      </c>
      <c r="R519" s="34" t="str">
        <f t="shared" si="64"/>
        <v>CNE-SCR5-SVB005-xM1</v>
      </c>
    </row>
    <row r="520" spans="1:18" ht="15" customHeight="1" x14ac:dyDescent="0.2">
      <c r="A520" s="28">
        <v>487</v>
      </c>
      <c r="C520" s="55" t="s">
        <v>677</v>
      </c>
      <c r="D520" s="55"/>
      <c r="E520" s="56">
        <v>3</v>
      </c>
      <c r="F520" s="57" t="str">
        <f t="shared" si="65"/>
        <v>900H32-0102</v>
      </c>
      <c r="G520" s="58">
        <f t="shared" si="65"/>
        <v>233</v>
      </c>
      <c r="H520" s="58">
        <f t="shared" si="65"/>
        <v>2</v>
      </c>
      <c r="I520" s="58">
        <f t="shared" si="65"/>
        <v>7</v>
      </c>
      <c r="J520" s="64" t="s">
        <v>918</v>
      </c>
      <c r="K520" s="60" t="str">
        <f t="shared" si="66"/>
        <v>DO-R02S07</v>
      </c>
      <c r="L520" s="61" t="s">
        <v>209</v>
      </c>
      <c r="M520" s="62" t="s">
        <v>210</v>
      </c>
      <c r="N520" s="62" t="s">
        <v>211</v>
      </c>
      <c r="O520" s="63" t="s">
        <v>574</v>
      </c>
      <c r="P520" s="134" t="str">
        <f t="shared" si="60"/>
        <v>DO-R02S07-3</v>
      </c>
      <c r="R520" s="34" t="str">
        <f t="shared" si="64"/>
        <v>CNE-SCR5-SVB006-xM1</v>
      </c>
    </row>
    <row r="521" spans="1:18" ht="15" customHeight="1" x14ac:dyDescent="0.2">
      <c r="A521" s="28">
        <v>488</v>
      </c>
      <c r="C521" s="46" t="s">
        <v>677</v>
      </c>
      <c r="D521" s="55"/>
      <c r="E521" s="56">
        <v>4</v>
      </c>
      <c r="F521" s="57" t="str">
        <f t="shared" si="65"/>
        <v>900H32-0102</v>
      </c>
      <c r="G521" s="58">
        <f t="shared" si="65"/>
        <v>233</v>
      </c>
      <c r="H521" s="58">
        <f t="shared" si="65"/>
        <v>2</v>
      </c>
      <c r="I521" s="58">
        <f t="shared" si="65"/>
        <v>7</v>
      </c>
      <c r="J521" s="64" t="s">
        <v>919</v>
      </c>
      <c r="K521" s="60" t="str">
        <f t="shared" si="66"/>
        <v>DO-R02S07</v>
      </c>
      <c r="L521" s="61" t="s">
        <v>209</v>
      </c>
      <c r="M521" s="62" t="s">
        <v>210</v>
      </c>
      <c r="N521" s="62" t="s">
        <v>211</v>
      </c>
      <c r="O521" s="63" t="s">
        <v>575</v>
      </c>
      <c r="P521" s="134" t="str">
        <f t="shared" si="60"/>
        <v>DO-R02S07-4</v>
      </c>
      <c r="R521" s="34" t="str">
        <f t="shared" si="64"/>
        <v>CNE-SCR5-SVB007-xM1</v>
      </c>
    </row>
    <row r="522" spans="1:18" ht="15" customHeight="1" x14ac:dyDescent="0.2">
      <c r="A522" s="28">
        <v>489</v>
      </c>
      <c r="C522" s="46" t="s">
        <v>677</v>
      </c>
      <c r="D522" s="55"/>
      <c r="E522" s="56">
        <v>5</v>
      </c>
      <c r="F522" s="57" t="str">
        <f t="shared" si="65"/>
        <v>900H32-0102</v>
      </c>
      <c r="G522" s="58">
        <f t="shared" si="65"/>
        <v>233</v>
      </c>
      <c r="H522" s="58">
        <f t="shared" si="65"/>
        <v>2</v>
      </c>
      <c r="I522" s="58">
        <f t="shared" si="65"/>
        <v>7</v>
      </c>
      <c r="J522" s="64" t="s">
        <v>920</v>
      </c>
      <c r="K522" s="60" t="str">
        <f t="shared" si="66"/>
        <v>DO-R02S07</v>
      </c>
      <c r="L522" s="61" t="s">
        <v>209</v>
      </c>
      <c r="M522" s="62" t="s">
        <v>210</v>
      </c>
      <c r="N522" s="62" t="s">
        <v>211</v>
      </c>
      <c r="O522" s="63" t="s">
        <v>576</v>
      </c>
      <c r="P522" s="134" t="str">
        <f t="shared" si="60"/>
        <v>DO-R02S07-5</v>
      </c>
      <c r="R522" s="34" t="str">
        <f t="shared" si="64"/>
        <v>CNE-SCR5-SVB008-xM1</v>
      </c>
    </row>
    <row r="523" spans="1:18" ht="15" customHeight="1" x14ac:dyDescent="0.2">
      <c r="A523" s="28">
        <v>490</v>
      </c>
      <c r="C523" s="46" t="s">
        <v>677</v>
      </c>
      <c r="D523" s="55"/>
      <c r="E523" s="56">
        <v>6</v>
      </c>
      <c r="F523" s="57" t="str">
        <f t="shared" si="65"/>
        <v>900H32-0102</v>
      </c>
      <c r="G523" s="58">
        <f t="shared" si="65"/>
        <v>233</v>
      </c>
      <c r="H523" s="58">
        <f t="shared" si="65"/>
        <v>2</v>
      </c>
      <c r="I523" s="58">
        <f t="shared" si="65"/>
        <v>7</v>
      </c>
      <c r="J523" s="64" t="s">
        <v>921</v>
      </c>
      <c r="K523" s="60" t="str">
        <f t="shared" si="66"/>
        <v>DO-R02S07</v>
      </c>
      <c r="L523" s="61" t="s">
        <v>209</v>
      </c>
      <c r="M523" s="62" t="s">
        <v>210</v>
      </c>
      <c r="N523" s="62" t="s">
        <v>211</v>
      </c>
      <c r="O523" s="63" t="s">
        <v>577</v>
      </c>
      <c r="P523" s="134" t="str">
        <f t="shared" si="60"/>
        <v>DO-R02S07-6</v>
      </c>
      <c r="R523" s="34" t="str">
        <f t="shared" si="64"/>
        <v>CNE-SCR5-SVB009-xM1</v>
      </c>
    </row>
    <row r="524" spans="1:18" ht="15" customHeight="1" x14ac:dyDescent="0.2">
      <c r="A524" s="28">
        <v>491</v>
      </c>
      <c r="C524" s="46" t="s">
        <v>677</v>
      </c>
      <c r="D524" s="55"/>
      <c r="E524" s="56">
        <v>7</v>
      </c>
      <c r="F524" s="57" t="str">
        <f t="shared" si="65"/>
        <v>900H32-0102</v>
      </c>
      <c r="G524" s="58">
        <f t="shared" si="65"/>
        <v>233</v>
      </c>
      <c r="H524" s="58">
        <f t="shared" si="65"/>
        <v>2</v>
      </c>
      <c r="I524" s="58">
        <f t="shared" si="65"/>
        <v>7</v>
      </c>
      <c r="J524" s="64" t="s">
        <v>922</v>
      </c>
      <c r="K524" s="60" t="str">
        <f t="shared" si="66"/>
        <v>DO-R02S07</v>
      </c>
      <c r="L524" s="61" t="s">
        <v>209</v>
      </c>
      <c r="M524" s="62" t="s">
        <v>210</v>
      </c>
      <c r="N524" s="62" t="s">
        <v>211</v>
      </c>
      <c r="O524" s="63" t="s">
        <v>578</v>
      </c>
      <c r="P524" s="134" t="str">
        <f t="shared" si="60"/>
        <v>DO-R02S07-7</v>
      </c>
      <c r="R524" s="34" t="str">
        <f t="shared" si="64"/>
        <v>CNE-SCR5-SVB010-xM1</v>
      </c>
    </row>
    <row r="525" spans="1:18" ht="15" customHeight="1" x14ac:dyDescent="0.2">
      <c r="A525" s="28">
        <v>492</v>
      </c>
      <c r="C525" s="46" t="s">
        <v>677</v>
      </c>
      <c r="D525" s="55"/>
      <c r="E525" s="56">
        <v>8</v>
      </c>
      <c r="F525" s="57" t="str">
        <f t="shared" si="65"/>
        <v>900H32-0102</v>
      </c>
      <c r="G525" s="58">
        <f t="shared" si="65"/>
        <v>233</v>
      </c>
      <c r="H525" s="58">
        <f t="shared" si="65"/>
        <v>2</v>
      </c>
      <c r="I525" s="58">
        <f t="shared" si="65"/>
        <v>7</v>
      </c>
      <c r="J525" s="64" t="s">
        <v>923</v>
      </c>
      <c r="K525" s="60" t="str">
        <f t="shared" si="66"/>
        <v>DO-R02S07</v>
      </c>
      <c r="L525" s="61" t="s">
        <v>209</v>
      </c>
      <c r="M525" s="62" t="s">
        <v>210</v>
      </c>
      <c r="N525" s="62" t="s">
        <v>211</v>
      </c>
      <c r="O525" s="63" t="s">
        <v>579</v>
      </c>
      <c r="P525" s="134" t="str">
        <f t="shared" si="60"/>
        <v>DO-R02S07-8</v>
      </c>
      <c r="R525" s="34" t="str">
        <f t="shared" si="64"/>
        <v>CNE-SCR5-SVB011-xM1</v>
      </c>
    </row>
    <row r="526" spans="1:18" ht="15" customHeight="1" x14ac:dyDescent="0.2">
      <c r="A526" s="28">
        <v>493</v>
      </c>
      <c r="C526" s="46" t="s">
        <v>677</v>
      </c>
      <c r="D526" s="55"/>
      <c r="E526" s="56">
        <v>9</v>
      </c>
      <c r="F526" s="57" t="str">
        <f t="shared" si="65"/>
        <v>900H32-0102</v>
      </c>
      <c r="G526" s="58">
        <f t="shared" si="65"/>
        <v>233</v>
      </c>
      <c r="H526" s="58">
        <f t="shared" si="65"/>
        <v>2</v>
      </c>
      <c r="I526" s="58">
        <f t="shared" si="65"/>
        <v>7</v>
      </c>
      <c r="J526" s="64" t="s">
        <v>924</v>
      </c>
      <c r="K526" s="60" t="str">
        <f t="shared" si="66"/>
        <v>DO-R02S07</v>
      </c>
      <c r="L526" s="61" t="s">
        <v>209</v>
      </c>
      <c r="M526" s="62" t="s">
        <v>210</v>
      </c>
      <c r="N526" s="62" t="s">
        <v>211</v>
      </c>
      <c r="O526" s="63" t="s">
        <v>580</v>
      </c>
      <c r="P526" s="134" t="str">
        <f t="shared" si="60"/>
        <v>DO-R02S07-9</v>
      </c>
      <c r="R526" s="34" t="str">
        <f t="shared" si="64"/>
        <v>CNE-SCR5-SVB012-xM1</v>
      </c>
    </row>
    <row r="527" spans="1:18" ht="15" customHeight="1" x14ac:dyDescent="0.2">
      <c r="A527" s="28">
        <v>494</v>
      </c>
      <c r="C527" s="46" t="s">
        <v>677</v>
      </c>
      <c r="D527" s="55"/>
      <c r="E527" s="56">
        <v>10</v>
      </c>
      <c r="F527" s="57" t="str">
        <f t="shared" si="65"/>
        <v>900H32-0102</v>
      </c>
      <c r="G527" s="58">
        <f t="shared" si="65"/>
        <v>233</v>
      </c>
      <c r="H527" s="58">
        <f t="shared" si="65"/>
        <v>2</v>
      </c>
      <c r="I527" s="58">
        <f t="shared" si="65"/>
        <v>7</v>
      </c>
      <c r="J527" s="64" t="s">
        <v>925</v>
      </c>
      <c r="K527" s="60" t="str">
        <f t="shared" si="66"/>
        <v>DO-R02S07</v>
      </c>
      <c r="L527" s="61" t="s">
        <v>209</v>
      </c>
      <c r="M527" s="62" t="s">
        <v>210</v>
      </c>
      <c r="N527" s="62" t="s">
        <v>211</v>
      </c>
      <c r="O527" s="63" t="s">
        <v>581</v>
      </c>
      <c r="P527" s="134" t="str">
        <f t="shared" si="60"/>
        <v>DO-R02S07-10</v>
      </c>
      <c r="R527" s="34" t="str">
        <f t="shared" si="64"/>
        <v>CNE-SCR5-SVB013-xM1</v>
      </c>
    </row>
    <row r="528" spans="1:18" ht="15" customHeight="1" x14ac:dyDescent="0.2">
      <c r="A528" s="28">
        <v>495</v>
      </c>
      <c r="C528" s="46" t="s">
        <v>677</v>
      </c>
      <c r="D528" s="55"/>
      <c r="E528" s="56">
        <v>11</v>
      </c>
      <c r="F528" s="57" t="str">
        <f t="shared" si="65"/>
        <v>900H32-0102</v>
      </c>
      <c r="G528" s="58">
        <f t="shared" si="65"/>
        <v>233</v>
      </c>
      <c r="H528" s="58">
        <f t="shared" si="65"/>
        <v>2</v>
      </c>
      <c r="I528" s="58">
        <f t="shared" si="65"/>
        <v>7</v>
      </c>
      <c r="J528" s="64" t="s">
        <v>926</v>
      </c>
      <c r="K528" s="60" t="str">
        <f t="shared" si="66"/>
        <v>DO-R02S07</v>
      </c>
      <c r="L528" s="61" t="s">
        <v>209</v>
      </c>
      <c r="M528" s="62" t="s">
        <v>210</v>
      </c>
      <c r="N528" s="62" t="s">
        <v>211</v>
      </c>
      <c r="O528" s="63" t="s">
        <v>582</v>
      </c>
      <c r="P528" s="134" t="str">
        <f t="shared" si="60"/>
        <v>DO-R02S07-11</v>
      </c>
      <c r="R528" s="34" t="str">
        <f t="shared" si="64"/>
        <v>CNE-SCR5-SVB014-xM1</v>
      </c>
    </row>
    <row r="529" spans="1:18" ht="15" customHeight="1" x14ac:dyDescent="0.2">
      <c r="A529" s="28">
        <v>496</v>
      </c>
      <c r="C529" s="46" t="s">
        <v>677</v>
      </c>
      <c r="D529" s="55"/>
      <c r="E529" s="56">
        <v>12</v>
      </c>
      <c r="F529" s="57" t="str">
        <f t="shared" si="65"/>
        <v>900H32-0102</v>
      </c>
      <c r="G529" s="58">
        <f t="shared" si="65"/>
        <v>233</v>
      </c>
      <c r="H529" s="58">
        <f t="shared" si="65"/>
        <v>2</v>
      </c>
      <c r="I529" s="58">
        <f t="shared" si="65"/>
        <v>7</v>
      </c>
      <c r="J529" s="64" t="s">
        <v>927</v>
      </c>
      <c r="K529" s="60" t="str">
        <f t="shared" si="66"/>
        <v>DO-R02S07</v>
      </c>
      <c r="L529" s="61" t="s">
        <v>209</v>
      </c>
      <c r="M529" s="62" t="s">
        <v>210</v>
      </c>
      <c r="N529" s="62" t="s">
        <v>211</v>
      </c>
      <c r="O529" s="63" t="s">
        <v>583</v>
      </c>
      <c r="P529" s="134" t="str">
        <f t="shared" si="60"/>
        <v>DO-R02S07-12</v>
      </c>
      <c r="R529" s="34" t="str">
        <f t="shared" si="64"/>
        <v>CNE-SCR5-SVB015-xM1</v>
      </c>
    </row>
    <row r="530" spans="1:18" ht="15" customHeight="1" x14ac:dyDescent="0.2">
      <c r="A530" s="28">
        <v>497</v>
      </c>
      <c r="C530" s="46" t="s">
        <v>677</v>
      </c>
      <c r="D530" s="55"/>
      <c r="E530" s="56">
        <v>13</v>
      </c>
      <c r="F530" s="57" t="str">
        <f t="shared" si="65"/>
        <v>900H32-0102</v>
      </c>
      <c r="G530" s="58">
        <f t="shared" si="65"/>
        <v>233</v>
      </c>
      <c r="H530" s="58">
        <f t="shared" si="65"/>
        <v>2</v>
      </c>
      <c r="I530" s="58">
        <f t="shared" si="65"/>
        <v>7</v>
      </c>
      <c r="J530" s="64" t="s">
        <v>928</v>
      </c>
      <c r="K530" s="60" t="str">
        <f t="shared" si="66"/>
        <v>DO-R02S07</v>
      </c>
      <c r="L530" s="61" t="s">
        <v>209</v>
      </c>
      <c r="M530" s="62" t="s">
        <v>210</v>
      </c>
      <c r="N530" s="62" t="s">
        <v>211</v>
      </c>
      <c r="O530" s="63" t="s">
        <v>584</v>
      </c>
      <c r="P530" s="134" t="str">
        <f t="shared" si="60"/>
        <v>DO-R02S07-13</v>
      </c>
      <c r="R530" s="34" t="str">
        <f t="shared" si="64"/>
        <v>CNE-SCR5-SVB016-xM1</v>
      </c>
    </row>
    <row r="531" spans="1:18" ht="15" customHeight="1" x14ac:dyDescent="0.2">
      <c r="A531" s="28">
        <v>498</v>
      </c>
      <c r="C531" s="46" t="s">
        <v>677</v>
      </c>
      <c r="D531" s="55"/>
      <c r="E531" s="56">
        <v>14</v>
      </c>
      <c r="F531" s="57" t="str">
        <f t="shared" si="65"/>
        <v>900H32-0102</v>
      </c>
      <c r="G531" s="58">
        <f t="shared" si="65"/>
        <v>233</v>
      </c>
      <c r="H531" s="58">
        <f t="shared" si="65"/>
        <v>2</v>
      </c>
      <c r="I531" s="58">
        <f t="shared" si="65"/>
        <v>7</v>
      </c>
      <c r="J531" s="64" t="s">
        <v>929</v>
      </c>
      <c r="K531" s="60" t="str">
        <f t="shared" si="66"/>
        <v>DO-R02S07</v>
      </c>
      <c r="L531" s="61" t="s">
        <v>209</v>
      </c>
      <c r="M531" s="62" t="s">
        <v>210</v>
      </c>
      <c r="N531" s="62" t="s">
        <v>211</v>
      </c>
      <c r="O531" s="63" t="s">
        <v>585</v>
      </c>
      <c r="P531" s="134" t="str">
        <f t="shared" si="60"/>
        <v>DO-R02S07-14</v>
      </c>
      <c r="R531" s="34" t="str">
        <f t="shared" si="64"/>
        <v>CNE-SCR5-SVB017-xM1</v>
      </c>
    </row>
    <row r="532" spans="1:18" ht="15" customHeight="1" x14ac:dyDescent="0.2">
      <c r="A532" s="28">
        <v>499</v>
      </c>
      <c r="C532" s="46" t="s">
        <v>677</v>
      </c>
      <c r="D532" s="55"/>
      <c r="E532" s="56">
        <v>15</v>
      </c>
      <c r="F532" s="57" t="str">
        <f t="shared" si="65"/>
        <v>900H32-0102</v>
      </c>
      <c r="G532" s="58">
        <f t="shared" si="65"/>
        <v>233</v>
      </c>
      <c r="H532" s="58">
        <f t="shared" si="65"/>
        <v>2</v>
      </c>
      <c r="I532" s="58">
        <f t="shared" si="65"/>
        <v>7</v>
      </c>
      <c r="J532" s="64" t="s">
        <v>562</v>
      </c>
      <c r="K532" s="60" t="str">
        <f t="shared" si="66"/>
        <v>DO-R02S07</v>
      </c>
      <c r="L532" s="61" t="s">
        <v>209</v>
      </c>
      <c r="M532" s="62" t="s">
        <v>210</v>
      </c>
      <c r="N532" s="62" t="s">
        <v>211</v>
      </c>
      <c r="O532" s="74" t="s">
        <v>586</v>
      </c>
      <c r="P532" s="134" t="str">
        <f t="shared" si="60"/>
        <v>DO-R02S07-15</v>
      </c>
      <c r="R532" s="34" t="str">
        <f t="shared" si="64"/>
        <v>CNE-MGR2-MIL001-xM1</v>
      </c>
    </row>
    <row r="533" spans="1:18" ht="15" customHeight="1" x14ac:dyDescent="0.2">
      <c r="A533" s="28">
        <v>500</v>
      </c>
      <c r="C533" s="46" t="s">
        <v>677</v>
      </c>
      <c r="D533" s="55"/>
      <c r="E533" s="121">
        <v>16</v>
      </c>
      <c r="F533" s="57" t="str">
        <f t="shared" si="65"/>
        <v>900H32-0102</v>
      </c>
      <c r="G533" s="73">
        <f t="shared" si="65"/>
        <v>233</v>
      </c>
      <c r="H533" s="73">
        <f t="shared" si="65"/>
        <v>2</v>
      </c>
      <c r="I533" s="73">
        <f t="shared" si="65"/>
        <v>7</v>
      </c>
      <c r="J533" s="64" t="s">
        <v>567</v>
      </c>
      <c r="K533" s="87" t="str">
        <f t="shared" si="66"/>
        <v>DO-R02S07</v>
      </c>
      <c r="L533" s="61" t="s">
        <v>209</v>
      </c>
      <c r="M533" s="62" t="s">
        <v>210</v>
      </c>
      <c r="N533" s="62" t="s">
        <v>211</v>
      </c>
      <c r="O533" s="63" t="s">
        <v>587</v>
      </c>
      <c r="P533" s="134" t="str">
        <f t="shared" si="60"/>
        <v>DO-R02S07-16</v>
      </c>
      <c r="R533" s="34" t="str">
        <f t="shared" si="64"/>
        <v>CNE-MGR2-SIL001-xM1</v>
      </c>
    </row>
    <row r="534" spans="1:18" ht="15" customHeight="1" x14ac:dyDescent="0.2">
      <c r="A534" s="28">
        <v>501</v>
      </c>
      <c r="C534" s="46" t="s">
        <v>677</v>
      </c>
      <c r="D534" s="55"/>
      <c r="E534" s="122">
        <v>17</v>
      </c>
      <c r="F534" s="57" t="str">
        <f>F533</f>
        <v>900H32-0102</v>
      </c>
      <c r="G534" s="73">
        <f>G533</f>
        <v>233</v>
      </c>
      <c r="H534" s="73">
        <f>H533</f>
        <v>2</v>
      </c>
      <c r="I534" s="73">
        <f>I533</f>
        <v>7</v>
      </c>
      <c r="J534" s="64"/>
      <c r="K534" s="87" t="str">
        <f>K533</f>
        <v>DO-R02S07</v>
      </c>
      <c r="L534" s="61" t="s">
        <v>209</v>
      </c>
      <c r="M534" s="62" t="s">
        <v>210</v>
      </c>
      <c r="N534" s="62" t="s">
        <v>211</v>
      </c>
      <c r="O534" s="63"/>
      <c r="P534" s="134" t="str">
        <f t="shared" si="60"/>
        <v>DO-R02S07-17</v>
      </c>
      <c r="R534" s="34">
        <f t="shared" si="64"/>
        <v>0</v>
      </c>
    </row>
    <row r="535" spans="1:18" ht="15" customHeight="1" x14ac:dyDescent="0.2">
      <c r="A535" s="28">
        <v>502</v>
      </c>
      <c r="C535" s="46" t="s">
        <v>677</v>
      </c>
      <c r="D535" s="55"/>
      <c r="E535" s="56">
        <v>18</v>
      </c>
      <c r="F535" s="57" t="str">
        <f t="shared" ref="F535:I549" si="67">F534</f>
        <v>900H32-0102</v>
      </c>
      <c r="G535" s="58">
        <f t="shared" si="67"/>
        <v>233</v>
      </c>
      <c r="H535" s="58">
        <f t="shared" si="67"/>
        <v>2</v>
      </c>
      <c r="I535" s="58">
        <f t="shared" si="67"/>
        <v>7</v>
      </c>
      <c r="J535" s="64"/>
      <c r="K535" s="60" t="str">
        <f t="shared" si="66"/>
        <v>DO-R02S07</v>
      </c>
      <c r="L535" s="61" t="s">
        <v>209</v>
      </c>
      <c r="M535" s="62" t="s">
        <v>210</v>
      </c>
      <c r="N535" s="62" t="s">
        <v>211</v>
      </c>
      <c r="O535" s="63"/>
      <c r="P535" s="134" t="str">
        <f t="shared" si="60"/>
        <v>DO-R02S07-18</v>
      </c>
    </row>
    <row r="536" spans="1:18" ht="15" customHeight="1" x14ac:dyDescent="0.2">
      <c r="A536" s="28">
        <v>503</v>
      </c>
      <c r="C536" s="46" t="s">
        <v>677</v>
      </c>
      <c r="D536" s="55"/>
      <c r="E536" s="56">
        <v>19</v>
      </c>
      <c r="F536" s="57" t="str">
        <f t="shared" si="67"/>
        <v>900H32-0102</v>
      </c>
      <c r="G536" s="58">
        <f t="shared" si="67"/>
        <v>233</v>
      </c>
      <c r="H536" s="58">
        <f t="shared" si="67"/>
        <v>2</v>
      </c>
      <c r="I536" s="58">
        <f t="shared" si="67"/>
        <v>7</v>
      </c>
      <c r="J536" s="64"/>
      <c r="K536" s="60" t="str">
        <f t="shared" si="66"/>
        <v>DO-R02S07</v>
      </c>
      <c r="L536" s="61" t="s">
        <v>209</v>
      </c>
      <c r="M536" s="62" t="s">
        <v>210</v>
      </c>
      <c r="N536" s="62" t="s">
        <v>211</v>
      </c>
      <c r="O536" s="63"/>
      <c r="P536" s="134" t="str">
        <f t="shared" si="60"/>
        <v>DO-R02S07-19</v>
      </c>
    </row>
    <row r="537" spans="1:18" ht="15" customHeight="1" x14ac:dyDescent="0.2">
      <c r="A537" s="28">
        <v>504</v>
      </c>
      <c r="C537" s="46" t="s">
        <v>677</v>
      </c>
      <c r="D537" s="55"/>
      <c r="E537" s="56">
        <v>20</v>
      </c>
      <c r="F537" s="57" t="str">
        <f t="shared" si="67"/>
        <v>900H32-0102</v>
      </c>
      <c r="G537" s="58">
        <f t="shared" si="67"/>
        <v>233</v>
      </c>
      <c r="H537" s="58">
        <f t="shared" si="67"/>
        <v>2</v>
      </c>
      <c r="I537" s="58">
        <f t="shared" si="67"/>
        <v>7</v>
      </c>
      <c r="J537" s="64"/>
      <c r="K537" s="60" t="str">
        <f t="shared" si="66"/>
        <v>DO-R02S07</v>
      </c>
      <c r="L537" s="61" t="s">
        <v>209</v>
      </c>
      <c r="M537" s="62" t="s">
        <v>210</v>
      </c>
      <c r="N537" s="62" t="s">
        <v>211</v>
      </c>
      <c r="O537" s="63"/>
      <c r="P537" s="134" t="str">
        <f t="shared" si="60"/>
        <v>DO-R02S07-20</v>
      </c>
    </row>
    <row r="538" spans="1:18" ht="15" customHeight="1" x14ac:dyDescent="0.2">
      <c r="A538" s="28">
        <v>505</v>
      </c>
      <c r="C538" s="46" t="s">
        <v>677</v>
      </c>
      <c r="D538" s="55"/>
      <c r="E538" s="56">
        <v>21</v>
      </c>
      <c r="F538" s="57" t="str">
        <f t="shared" si="67"/>
        <v>900H32-0102</v>
      </c>
      <c r="G538" s="58">
        <f t="shared" si="67"/>
        <v>233</v>
      </c>
      <c r="H538" s="58">
        <f t="shared" si="67"/>
        <v>2</v>
      </c>
      <c r="I538" s="58">
        <f t="shared" si="67"/>
        <v>7</v>
      </c>
      <c r="J538" s="64"/>
      <c r="K538" s="60" t="str">
        <f t="shared" si="66"/>
        <v>DO-R02S07</v>
      </c>
      <c r="L538" s="61" t="s">
        <v>209</v>
      </c>
      <c r="M538" s="62" t="s">
        <v>210</v>
      </c>
      <c r="N538" s="62" t="s">
        <v>211</v>
      </c>
      <c r="O538" s="63"/>
      <c r="P538" s="134" t="str">
        <f t="shared" ref="P538:P601" si="68">K538&amp;"-"&amp;E538</f>
        <v>DO-R02S07-21</v>
      </c>
    </row>
    <row r="539" spans="1:18" ht="15" customHeight="1" x14ac:dyDescent="0.2">
      <c r="A539" s="28">
        <v>506</v>
      </c>
      <c r="C539" s="46" t="s">
        <v>677</v>
      </c>
      <c r="D539" s="55"/>
      <c r="E539" s="56">
        <v>22</v>
      </c>
      <c r="F539" s="57" t="str">
        <f t="shared" si="67"/>
        <v>900H32-0102</v>
      </c>
      <c r="G539" s="58">
        <f t="shared" si="67"/>
        <v>233</v>
      </c>
      <c r="H539" s="58">
        <f t="shared" si="67"/>
        <v>2</v>
      </c>
      <c r="I539" s="58">
        <f t="shared" si="67"/>
        <v>7</v>
      </c>
      <c r="J539" s="64"/>
      <c r="K539" s="60" t="str">
        <f t="shared" si="66"/>
        <v>DO-R02S07</v>
      </c>
      <c r="L539" s="61" t="s">
        <v>209</v>
      </c>
      <c r="M539" s="62" t="s">
        <v>210</v>
      </c>
      <c r="N539" s="62" t="s">
        <v>211</v>
      </c>
      <c r="O539" s="63"/>
      <c r="P539" s="134" t="str">
        <f t="shared" si="68"/>
        <v>DO-R02S07-22</v>
      </c>
    </row>
    <row r="540" spans="1:18" ht="15" customHeight="1" x14ac:dyDescent="0.2">
      <c r="A540" s="28">
        <v>507</v>
      </c>
      <c r="C540" s="46" t="s">
        <v>677</v>
      </c>
      <c r="D540" s="55"/>
      <c r="E540" s="56">
        <v>23</v>
      </c>
      <c r="F540" s="57" t="str">
        <f t="shared" si="67"/>
        <v>900H32-0102</v>
      </c>
      <c r="G540" s="58">
        <f t="shared" si="67"/>
        <v>233</v>
      </c>
      <c r="H540" s="58">
        <f t="shared" si="67"/>
        <v>2</v>
      </c>
      <c r="I540" s="58">
        <f t="shared" si="67"/>
        <v>7</v>
      </c>
      <c r="J540" s="64"/>
      <c r="K540" s="60" t="str">
        <f t="shared" si="66"/>
        <v>DO-R02S07</v>
      </c>
      <c r="L540" s="61" t="s">
        <v>209</v>
      </c>
      <c r="M540" s="62" t="s">
        <v>210</v>
      </c>
      <c r="N540" s="62" t="s">
        <v>211</v>
      </c>
      <c r="O540" s="63"/>
      <c r="P540" s="134" t="str">
        <f t="shared" si="68"/>
        <v>DO-R02S07-23</v>
      </c>
    </row>
    <row r="541" spans="1:18" ht="15" customHeight="1" x14ac:dyDescent="0.2">
      <c r="A541" s="28">
        <v>508</v>
      </c>
      <c r="C541" s="46" t="s">
        <v>677</v>
      </c>
      <c r="D541" s="55"/>
      <c r="E541" s="56">
        <v>24</v>
      </c>
      <c r="F541" s="57" t="str">
        <f t="shared" si="67"/>
        <v>900H32-0102</v>
      </c>
      <c r="G541" s="58">
        <f t="shared" si="67"/>
        <v>233</v>
      </c>
      <c r="H541" s="58">
        <f t="shared" si="67"/>
        <v>2</v>
      </c>
      <c r="I541" s="58">
        <f t="shared" si="67"/>
        <v>7</v>
      </c>
      <c r="J541" s="64"/>
      <c r="K541" s="60" t="str">
        <f t="shared" si="66"/>
        <v>DO-R02S07</v>
      </c>
      <c r="L541" s="61" t="s">
        <v>209</v>
      </c>
      <c r="M541" s="62" t="s">
        <v>210</v>
      </c>
      <c r="N541" s="62" t="s">
        <v>211</v>
      </c>
      <c r="O541" s="63"/>
      <c r="P541" s="134" t="str">
        <f t="shared" si="68"/>
        <v>DO-R02S07-24</v>
      </c>
    </row>
    <row r="542" spans="1:18" ht="15" customHeight="1" x14ac:dyDescent="0.2">
      <c r="A542" s="28">
        <v>509</v>
      </c>
      <c r="C542" s="46" t="s">
        <v>677</v>
      </c>
      <c r="D542" s="55"/>
      <c r="E542" s="56">
        <v>25</v>
      </c>
      <c r="F542" s="57" t="str">
        <f t="shared" si="67"/>
        <v>900H32-0102</v>
      </c>
      <c r="G542" s="58">
        <f t="shared" si="67"/>
        <v>233</v>
      </c>
      <c r="H542" s="58">
        <f t="shared" si="67"/>
        <v>2</v>
      </c>
      <c r="I542" s="58">
        <f t="shared" si="67"/>
        <v>7</v>
      </c>
      <c r="J542" s="64"/>
      <c r="K542" s="60" t="str">
        <f t="shared" si="66"/>
        <v>DO-R02S07</v>
      </c>
      <c r="L542" s="61" t="s">
        <v>209</v>
      </c>
      <c r="M542" s="62" t="s">
        <v>210</v>
      </c>
      <c r="N542" s="62" t="s">
        <v>211</v>
      </c>
      <c r="O542" s="63"/>
      <c r="P542" s="134" t="str">
        <f t="shared" si="68"/>
        <v>DO-R02S07-25</v>
      </c>
    </row>
    <row r="543" spans="1:18" ht="15" customHeight="1" x14ac:dyDescent="0.2">
      <c r="A543" s="28">
        <v>510</v>
      </c>
      <c r="C543" s="46" t="s">
        <v>677</v>
      </c>
      <c r="D543" s="55"/>
      <c r="E543" s="56">
        <v>26</v>
      </c>
      <c r="F543" s="57" t="str">
        <f t="shared" si="67"/>
        <v>900H32-0102</v>
      </c>
      <c r="G543" s="58">
        <f t="shared" si="67"/>
        <v>233</v>
      </c>
      <c r="H543" s="58">
        <f t="shared" si="67"/>
        <v>2</v>
      </c>
      <c r="I543" s="58">
        <f t="shared" si="67"/>
        <v>7</v>
      </c>
      <c r="J543" s="64"/>
      <c r="K543" s="60" t="str">
        <f t="shared" si="66"/>
        <v>DO-R02S07</v>
      </c>
      <c r="L543" s="61" t="s">
        <v>209</v>
      </c>
      <c r="M543" s="62" t="s">
        <v>210</v>
      </c>
      <c r="N543" s="62" t="s">
        <v>211</v>
      </c>
      <c r="O543" s="63"/>
      <c r="P543" s="134" t="str">
        <f t="shared" si="68"/>
        <v>DO-R02S07-26</v>
      </c>
    </row>
    <row r="544" spans="1:18" ht="15" customHeight="1" x14ac:dyDescent="0.2">
      <c r="A544" s="28">
        <v>511</v>
      </c>
      <c r="C544" s="46" t="s">
        <v>677</v>
      </c>
      <c r="D544" s="55"/>
      <c r="E544" s="56">
        <v>27</v>
      </c>
      <c r="F544" s="57" t="str">
        <f t="shared" si="67"/>
        <v>900H32-0102</v>
      </c>
      <c r="G544" s="58">
        <f t="shared" si="67"/>
        <v>233</v>
      </c>
      <c r="H544" s="58">
        <f t="shared" si="67"/>
        <v>2</v>
      </c>
      <c r="I544" s="58">
        <f t="shared" si="67"/>
        <v>7</v>
      </c>
      <c r="J544" s="64"/>
      <c r="K544" s="60" t="str">
        <f t="shared" si="66"/>
        <v>DO-R02S07</v>
      </c>
      <c r="L544" s="61" t="s">
        <v>209</v>
      </c>
      <c r="M544" s="62" t="s">
        <v>210</v>
      </c>
      <c r="N544" s="62" t="s">
        <v>211</v>
      </c>
      <c r="O544" s="63"/>
      <c r="P544" s="134" t="str">
        <f t="shared" si="68"/>
        <v>DO-R02S07-27</v>
      </c>
    </row>
    <row r="545" spans="1:16" ht="15" customHeight="1" x14ac:dyDescent="0.2">
      <c r="A545" s="28">
        <v>512</v>
      </c>
      <c r="C545" s="46" t="s">
        <v>677</v>
      </c>
      <c r="D545" s="55"/>
      <c r="E545" s="56">
        <v>28</v>
      </c>
      <c r="F545" s="57" t="str">
        <f t="shared" si="67"/>
        <v>900H32-0102</v>
      </c>
      <c r="G545" s="58">
        <f t="shared" si="67"/>
        <v>233</v>
      </c>
      <c r="H545" s="58">
        <f t="shared" si="67"/>
        <v>2</v>
      </c>
      <c r="I545" s="58">
        <f t="shared" si="67"/>
        <v>7</v>
      </c>
      <c r="J545" s="64"/>
      <c r="K545" s="60" t="str">
        <f t="shared" si="66"/>
        <v>DO-R02S07</v>
      </c>
      <c r="L545" s="61" t="s">
        <v>209</v>
      </c>
      <c r="M545" s="62" t="s">
        <v>210</v>
      </c>
      <c r="N545" s="62" t="s">
        <v>211</v>
      </c>
      <c r="O545" s="63"/>
      <c r="P545" s="134" t="str">
        <f t="shared" si="68"/>
        <v>DO-R02S07-28</v>
      </c>
    </row>
    <row r="546" spans="1:16" ht="15" customHeight="1" x14ac:dyDescent="0.2">
      <c r="A546" s="28">
        <v>513</v>
      </c>
      <c r="C546" s="46" t="s">
        <v>677</v>
      </c>
      <c r="D546" s="55"/>
      <c r="E546" s="56">
        <v>29</v>
      </c>
      <c r="F546" s="57" t="str">
        <f t="shared" si="67"/>
        <v>900H32-0102</v>
      </c>
      <c r="G546" s="58">
        <f t="shared" si="67"/>
        <v>233</v>
      </c>
      <c r="H546" s="58">
        <f t="shared" si="67"/>
        <v>2</v>
      </c>
      <c r="I546" s="58">
        <f t="shared" si="67"/>
        <v>7</v>
      </c>
      <c r="J546" s="64"/>
      <c r="K546" s="60" t="str">
        <f t="shared" si="66"/>
        <v>DO-R02S07</v>
      </c>
      <c r="L546" s="61" t="s">
        <v>209</v>
      </c>
      <c r="M546" s="62" t="s">
        <v>210</v>
      </c>
      <c r="N546" s="62" t="s">
        <v>211</v>
      </c>
      <c r="O546" s="63"/>
      <c r="P546" s="134" t="str">
        <f t="shared" si="68"/>
        <v>DO-R02S07-29</v>
      </c>
    </row>
    <row r="547" spans="1:16" ht="15" customHeight="1" x14ac:dyDescent="0.2">
      <c r="A547" s="28">
        <v>514</v>
      </c>
      <c r="C547" s="46" t="s">
        <v>677</v>
      </c>
      <c r="D547" s="55"/>
      <c r="E547" s="56">
        <v>30</v>
      </c>
      <c r="F547" s="57" t="str">
        <f t="shared" si="67"/>
        <v>900H32-0102</v>
      </c>
      <c r="G547" s="58">
        <f t="shared" si="67"/>
        <v>233</v>
      </c>
      <c r="H547" s="58">
        <f t="shared" si="67"/>
        <v>2</v>
      </c>
      <c r="I547" s="58">
        <f t="shared" si="67"/>
        <v>7</v>
      </c>
      <c r="J547" s="64"/>
      <c r="K547" s="60" t="str">
        <f t="shared" si="66"/>
        <v>DO-R02S07</v>
      </c>
      <c r="L547" s="61" t="s">
        <v>209</v>
      </c>
      <c r="M547" s="62" t="s">
        <v>210</v>
      </c>
      <c r="N547" s="62" t="s">
        <v>211</v>
      </c>
      <c r="O547" s="63"/>
      <c r="P547" s="134" t="str">
        <f t="shared" si="68"/>
        <v>DO-R02S07-30</v>
      </c>
    </row>
    <row r="548" spans="1:16" ht="15" customHeight="1" x14ac:dyDescent="0.2">
      <c r="A548" s="28">
        <v>515</v>
      </c>
      <c r="C548" s="46" t="s">
        <v>677</v>
      </c>
      <c r="D548" s="55"/>
      <c r="E548" s="56">
        <v>31</v>
      </c>
      <c r="F548" s="57" t="str">
        <f t="shared" si="67"/>
        <v>900H32-0102</v>
      </c>
      <c r="G548" s="58">
        <f t="shared" si="67"/>
        <v>233</v>
      </c>
      <c r="H548" s="58">
        <f t="shared" si="67"/>
        <v>2</v>
      </c>
      <c r="I548" s="58">
        <f t="shared" si="67"/>
        <v>7</v>
      </c>
      <c r="J548" s="64"/>
      <c r="K548" s="60" t="str">
        <f t="shared" si="66"/>
        <v>DO-R02S07</v>
      </c>
      <c r="L548" s="61" t="s">
        <v>209</v>
      </c>
      <c r="M548" s="62" t="s">
        <v>210</v>
      </c>
      <c r="N548" s="62" t="s">
        <v>211</v>
      </c>
      <c r="O548" s="63"/>
      <c r="P548" s="134" t="str">
        <f t="shared" si="68"/>
        <v>DO-R02S07-31</v>
      </c>
    </row>
    <row r="549" spans="1:16" ht="15.75" customHeight="1" thickBot="1" x14ac:dyDescent="0.25">
      <c r="A549" s="28">
        <v>516</v>
      </c>
      <c r="C549" s="46" t="s">
        <v>677</v>
      </c>
      <c r="D549" s="76"/>
      <c r="E549" s="77">
        <v>32</v>
      </c>
      <c r="F549" s="78" t="str">
        <f t="shared" si="67"/>
        <v>900H32-0102</v>
      </c>
      <c r="G549" s="79">
        <f t="shared" si="67"/>
        <v>233</v>
      </c>
      <c r="H549" s="79">
        <f t="shared" si="67"/>
        <v>2</v>
      </c>
      <c r="I549" s="79">
        <f t="shared" si="67"/>
        <v>7</v>
      </c>
      <c r="J549" s="64"/>
      <c r="K549" s="80" t="str">
        <f t="shared" si="66"/>
        <v>DO-R02S07</v>
      </c>
      <c r="L549" s="61" t="s">
        <v>209</v>
      </c>
      <c r="M549" s="89" t="s">
        <v>210</v>
      </c>
      <c r="N549" s="89" t="s">
        <v>211</v>
      </c>
      <c r="O549" s="63"/>
      <c r="P549" s="134" t="str">
        <f t="shared" si="68"/>
        <v>DO-R02S07-32</v>
      </c>
    </row>
    <row r="550" spans="1:16" ht="15.75" customHeight="1" thickBot="1" x14ac:dyDescent="0.25">
      <c r="A550" s="28">
        <v>517</v>
      </c>
      <c r="C550" s="41"/>
      <c r="D550" s="41"/>
      <c r="E550" s="42"/>
      <c r="F550" s="43"/>
      <c r="G550" s="43"/>
      <c r="H550" s="43"/>
      <c r="I550" s="43"/>
      <c r="J550" s="44"/>
      <c r="K550" s="43"/>
      <c r="L550" s="43"/>
      <c r="M550" s="43"/>
      <c r="N550" s="43"/>
      <c r="O550" s="45"/>
      <c r="P550" s="134" t="str">
        <f t="shared" si="68"/>
        <v>-</v>
      </c>
    </row>
    <row r="551" spans="1:16" ht="15" hidden="1" customHeight="1" x14ac:dyDescent="0.2">
      <c r="A551" s="28">
        <v>518</v>
      </c>
      <c r="C551" s="46" t="s">
        <v>677</v>
      </c>
      <c r="D551" s="46"/>
      <c r="E551" s="82" t="s">
        <v>174</v>
      </c>
      <c r="F551" s="83" t="s">
        <v>223</v>
      </c>
      <c r="G551" s="84">
        <v>233</v>
      </c>
      <c r="H551" s="84">
        <v>2</v>
      </c>
      <c r="I551" s="84">
        <v>8</v>
      </c>
      <c r="J551" s="64" t="s">
        <v>201</v>
      </c>
      <c r="K551" s="85" t="s">
        <v>225</v>
      </c>
      <c r="L551" s="86" t="s">
        <v>209</v>
      </c>
      <c r="M551" s="103" t="s">
        <v>210</v>
      </c>
      <c r="N551" s="103" t="s">
        <v>211</v>
      </c>
      <c r="O551" s="63" t="s">
        <v>627</v>
      </c>
      <c r="P551" s="134" t="str">
        <f t="shared" si="68"/>
        <v>DO-R02S08-01</v>
      </c>
    </row>
    <row r="552" spans="1:16" ht="15" hidden="1" customHeight="1" x14ac:dyDescent="0.2">
      <c r="A552" s="28">
        <v>519</v>
      </c>
      <c r="C552" s="55" t="s">
        <v>677</v>
      </c>
      <c r="D552" s="55"/>
      <c r="E552" s="56">
        <v>2</v>
      </c>
      <c r="F552" s="57" t="str">
        <f t="shared" ref="F552:I566" si="69">F551</f>
        <v>900H32-0102</v>
      </c>
      <c r="G552" s="58">
        <f t="shared" si="69"/>
        <v>233</v>
      </c>
      <c r="H552" s="58">
        <f t="shared" si="69"/>
        <v>2</v>
      </c>
      <c r="I552" s="58">
        <f t="shared" si="69"/>
        <v>8</v>
      </c>
      <c r="J552" s="64" t="s">
        <v>201</v>
      </c>
      <c r="K552" s="60" t="str">
        <f t="shared" ref="K552:K582" si="70">K551</f>
        <v>DO-R02S08</v>
      </c>
      <c r="L552" s="61" t="s">
        <v>209</v>
      </c>
      <c r="M552" s="62" t="s">
        <v>210</v>
      </c>
      <c r="N552" s="62" t="s">
        <v>211</v>
      </c>
      <c r="O552" s="63" t="s">
        <v>628</v>
      </c>
      <c r="P552" s="134" t="str">
        <f t="shared" si="68"/>
        <v>DO-R02S08-2</v>
      </c>
    </row>
    <row r="553" spans="1:16" ht="15" hidden="1" customHeight="1" x14ac:dyDescent="0.2">
      <c r="A553" s="28">
        <v>520</v>
      </c>
      <c r="C553" s="55" t="s">
        <v>677</v>
      </c>
      <c r="D553" s="55"/>
      <c r="E553" s="56">
        <v>3</v>
      </c>
      <c r="F553" s="57" t="str">
        <f t="shared" si="69"/>
        <v>900H32-0102</v>
      </c>
      <c r="G553" s="58">
        <f t="shared" si="69"/>
        <v>233</v>
      </c>
      <c r="H553" s="58">
        <f t="shared" si="69"/>
        <v>2</v>
      </c>
      <c r="I553" s="58">
        <f t="shared" si="69"/>
        <v>8</v>
      </c>
      <c r="J553" s="64" t="s">
        <v>201</v>
      </c>
      <c r="K553" s="60" t="str">
        <f t="shared" si="70"/>
        <v>DO-R02S08</v>
      </c>
      <c r="L553" s="61" t="s">
        <v>209</v>
      </c>
      <c r="M553" s="62" t="s">
        <v>210</v>
      </c>
      <c r="N553" s="62" t="s">
        <v>211</v>
      </c>
      <c r="O553" s="63" t="s">
        <v>629</v>
      </c>
      <c r="P553" s="134" t="str">
        <f t="shared" si="68"/>
        <v>DO-R02S08-3</v>
      </c>
    </row>
    <row r="554" spans="1:16" ht="15" hidden="1" customHeight="1" x14ac:dyDescent="0.2">
      <c r="A554" s="28">
        <v>521</v>
      </c>
      <c r="C554" s="46" t="s">
        <v>677</v>
      </c>
      <c r="D554" s="55"/>
      <c r="E554" s="56">
        <v>4</v>
      </c>
      <c r="F554" s="57" t="str">
        <f t="shared" si="69"/>
        <v>900H32-0102</v>
      </c>
      <c r="G554" s="58">
        <f t="shared" si="69"/>
        <v>233</v>
      </c>
      <c r="H554" s="58">
        <f t="shared" si="69"/>
        <v>2</v>
      </c>
      <c r="I554" s="58">
        <f t="shared" si="69"/>
        <v>8</v>
      </c>
      <c r="J554" s="64" t="s">
        <v>201</v>
      </c>
      <c r="K554" s="60" t="str">
        <f t="shared" si="70"/>
        <v>DO-R02S08</v>
      </c>
      <c r="L554" s="61" t="s">
        <v>209</v>
      </c>
      <c r="M554" s="62" t="s">
        <v>210</v>
      </c>
      <c r="N554" s="62" t="s">
        <v>211</v>
      </c>
      <c r="O554" s="63" t="s">
        <v>630</v>
      </c>
      <c r="P554" s="134" t="str">
        <f t="shared" si="68"/>
        <v>DO-R02S08-4</v>
      </c>
    </row>
    <row r="555" spans="1:16" ht="15" hidden="1" customHeight="1" x14ac:dyDescent="0.2">
      <c r="A555" s="28">
        <v>522</v>
      </c>
      <c r="C555" s="46" t="s">
        <v>677</v>
      </c>
      <c r="D555" s="55"/>
      <c r="E555" s="56">
        <v>5</v>
      </c>
      <c r="F555" s="57" t="str">
        <f t="shared" si="69"/>
        <v>900H32-0102</v>
      </c>
      <c r="G555" s="58">
        <f t="shared" si="69"/>
        <v>233</v>
      </c>
      <c r="H555" s="58">
        <f t="shared" si="69"/>
        <v>2</v>
      </c>
      <c r="I555" s="58">
        <f t="shared" si="69"/>
        <v>8</v>
      </c>
      <c r="J555" s="64" t="s">
        <v>201</v>
      </c>
      <c r="K555" s="60" t="str">
        <f t="shared" si="70"/>
        <v>DO-R02S08</v>
      </c>
      <c r="L555" s="61" t="s">
        <v>209</v>
      </c>
      <c r="M555" s="62" t="s">
        <v>210</v>
      </c>
      <c r="N555" s="62" t="s">
        <v>211</v>
      </c>
      <c r="O555" s="63" t="s">
        <v>631</v>
      </c>
      <c r="P555" s="134" t="str">
        <f t="shared" si="68"/>
        <v>DO-R02S08-5</v>
      </c>
    </row>
    <row r="556" spans="1:16" ht="15" hidden="1" customHeight="1" x14ac:dyDescent="0.2">
      <c r="A556" s="28">
        <v>523</v>
      </c>
      <c r="C556" s="46" t="s">
        <v>677</v>
      </c>
      <c r="D556" s="55"/>
      <c r="E556" s="56">
        <v>6</v>
      </c>
      <c r="F556" s="57" t="str">
        <f t="shared" si="69"/>
        <v>900H32-0102</v>
      </c>
      <c r="G556" s="58">
        <f t="shared" si="69"/>
        <v>233</v>
      </c>
      <c r="H556" s="58">
        <f t="shared" si="69"/>
        <v>2</v>
      </c>
      <c r="I556" s="58">
        <f t="shared" si="69"/>
        <v>8</v>
      </c>
      <c r="J556" s="64" t="s">
        <v>201</v>
      </c>
      <c r="K556" s="60" t="str">
        <f t="shared" si="70"/>
        <v>DO-R02S08</v>
      </c>
      <c r="L556" s="61" t="s">
        <v>177</v>
      </c>
      <c r="M556" s="62" t="s">
        <v>210</v>
      </c>
      <c r="N556" s="62" t="s">
        <v>211</v>
      </c>
      <c r="O556" s="63" t="s">
        <v>632</v>
      </c>
      <c r="P556" s="134" t="str">
        <f t="shared" si="68"/>
        <v>DO-R02S08-6</v>
      </c>
    </row>
    <row r="557" spans="1:16" ht="15" hidden="1" customHeight="1" x14ac:dyDescent="0.2">
      <c r="A557" s="28">
        <v>524</v>
      </c>
      <c r="C557" s="46" t="s">
        <v>677</v>
      </c>
      <c r="D557" s="55"/>
      <c r="E557" s="56">
        <v>7</v>
      </c>
      <c r="F557" s="57" t="str">
        <f t="shared" si="69"/>
        <v>900H32-0102</v>
      </c>
      <c r="G557" s="58">
        <f t="shared" si="69"/>
        <v>233</v>
      </c>
      <c r="H557" s="58">
        <f t="shared" si="69"/>
        <v>2</v>
      </c>
      <c r="I557" s="58">
        <f t="shared" si="69"/>
        <v>8</v>
      </c>
      <c r="J557" s="64" t="s">
        <v>201</v>
      </c>
      <c r="K557" s="60" t="str">
        <f t="shared" si="70"/>
        <v>DO-R02S08</v>
      </c>
      <c r="L557" s="61" t="s">
        <v>177</v>
      </c>
      <c r="M557" s="62" t="s">
        <v>210</v>
      </c>
      <c r="N557" s="62" t="s">
        <v>211</v>
      </c>
      <c r="O557" s="63" t="s">
        <v>633</v>
      </c>
      <c r="P557" s="134" t="str">
        <f t="shared" si="68"/>
        <v>DO-R02S08-7</v>
      </c>
    </row>
    <row r="558" spans="1:16" ht="15" hidden="1" customHeight="1" x14ac:dyDescent="0.2">
      <c r="A558" s="28">
        <v>525</v>
      </c>
      <c r="C558" s="46" t="s">
        <v>677</v>
      </c>
      <c r="D558" s="55"/>
      <c r="E558" s="56">
        <v>8</v>
      </c>
      <c r="F558" s="57" t="str">
        <f t="shared" si="69"/>
        <v>900H32-0102</v>
      </c>
      <c r="G558" s="58">
        <f t="shared" si="69"/>
        <v>233</v>
      </c>
      <c r="H558" s="58">
        <f t="shared" si="69"/>
        <v>2</v>
      </c>
      <c r="I558" s="58">
        <f t="shared" si="69"/>
        <v>8</v>
      </c>
      <c r="J558" s="64" t="s">
        <v>201</v>
      </c>
      <c r="K558" s="60" t="str">
        <f t="shared" si="70"/>
        <v>DO-R02S08</v>
      </c>
      <c r="L558" s="61" t="s">
        <v>177</v>
      </c>
      <c r="M558" s="62" t="s">
        <v>210</v>
      </c>
      <c r="N558" s="62" t="s">
        <v>211</v>
      </c>
      <c r="O558" s="63" t="s">
        <v>634</v>
      </c>
      <c r="P558" s="134" t="str">
        <f t="shared" si="68"/>
        <v>DO-R02S08-8</v>
      </c>
    </row>
    <row r="559" spans="1:16" ht="15" hidden="1" customHeight="1" x14ac:dyDescent="0.2">
      <c r="A559" s="28">
        <v>526</v>
      </c>
      <c r="C559" s="46" t="s">
        <v>677</v>
      </c>
      <c r="D559" s="55"/>
      <c r="E559" s="56">
        <v>9</v>
      </c>
      <c r="F559" s="57" t="str">
        <f t="shared" si="69"/>
        <v>900H32-0102</v>
      </c>
      <c r="G559" s="58">
        <f t="shared" si="69"/>
        <v>233</v>
      </c>
      <c r="H559" s="58">
        <f t="shared" si="69"/>
        <v>2</v>
      </c>
      <c r="I559" s="58">
        <f t="shared" si="69"/>
        <v>8</v>
      </c>
      <c r="J559" s="64" t="s">
        <v>201</v>
      </c>
      <c r="K559" s="60" t="str">
        <f t="shared" si="70"/>
        <v>DO-R02S08</v>
      </c>
      <c r="L559" s="61" t="s">
        <v>177</v>
      </c>
      <c r="M559" s="62" t="s">
        <v>210</v>
      </c>
      <c r="N559" s="62" t="s">
        <v>211</v>
      </c>
      <c r="O559" s="63" t="s">
        <v>635</v>
      </c>
      <c r="P559" s="134" t="str">
        <f t="shared" si="68"/>
        <v>DO-R02S08-9</v>
      </c>
    </row>
    <row r="560" spans="1:16" ht="15" hidden="1" customHeight="1" x14ac:dyDescent="0.2">
      <c r="A560" s="28">
        <v>527</v>
      </c>
      <c r="C560" s="46" t="s">
        <v>677</v>
      </c>
      <c r="D560" s="55"/>
      <c r="E560" s="56">
        <v>10</v>
      </c>
      <c r="F560" s="57" t="str">
        <f t="shared" si="69"/>
        <v>900H32-0102</v>
      </c>
      <c r="G560" s="58">
        <f t="shared" si="69"/>
        <v>233</v>
      </c>
      <c r="H560" s="58">
        <f t="shared" si="69"/>
        <v>2</v>
      </c>
      <c r="I560" s="58">
        <f t="shared" si="69"/>
        <v>8</v>
      </c>
      <c r="J560" s="64" t="s">
        <v>201</v>
      </c>
      <c r="K560" s="60" t="str">
        <f t="shared" si="70"/>
        <v>DO-R02S08</v>
      </c>
      <c r="L560" s="61" t="s">
        <v>177</v>
      </c>
      <c r="M560" s="62" t="s">
        <v>210</v>
      </c>
      <c r="N560" s="62" t="s">
        <v>211</v>
      </c>
      <c r="O560" s="63" t="s">
        <v>636</v>
      </c>
      <c r="P560" s="134" t="str">
        <f t="shared" si="68"/>
        <v>DO-R02S08-10</v>
      </c>
    </row>
    <row r="561" spans="1:16" ht="15" hidden="1" customHeight="1" x14ac:dyDescent="0.2">
      <c r="A561" s="28">
        <v>528</v>
      </c>
      <c r="C561" s="46" t="s">
        <v>677</v>
      </c>
      <c r="D561" s="55"/>
      <c r="E561" s="56">
        <v>11</v>
      </c>
      <c r="F561" s="57" t="str">
        <f t="shared" si="69"/>
        <v>900H32-0102</v>
      </c>
      <c r="G561" s="58">
        <f t="shared" si="69"/>
        <v>233</v>
      </c>
      <c r="H561" s="58">
        <f t="shared" si="69"/>
        <v>2</v>
      </c>
      <c r="I561" s="58">
        <f t="shared" si="69"/>
        <v>8</v>
      </c>
      <c r="J561" s="64" t="s">
        <v>201</v>
      </c>
      <c r="K561" s="60" t="str">
        <f t="shared" si="70"/>
        <v>DO-R02S08</v>
      </c>
      <c r="L561" s="61" t="s">
        <v>177</v>
      </c>
      <c r="M561" s="62" t="s">
        <v>210</v>
      </c>
      <c r="N561" s="62" t="s">
        <v>211</v>
      </c>
      <c r="O561" s="63" t="s">
        <v>637</v>
      </c>
      <c r="P561" s="134" t="str">
        <f t="shared" si="68"/>
        <v>DO-R02S08-11</v>
      </c>
    </row>
    <row r="562" spans="1:16" ht="15" hidden="1" customHeight="1" x14ac:dyDescent="0.2">
      <c r="A562" s="28">
        <v>529</v>
      </c>
      <c r="C562" s="46" t="s">
        <v>677</v>
      </c>
      <c r="D562" s="55"/>
      <c r="E562" s="56">
        <v>12</v>
      </c>
      <c r="F562" s="57" t="str">
        <f t="shared" si="69"/>
        <v>900H32-0102</v>
      </c>
      <c r="G562" s="58">
        <f t="shared" si="69"/>
        <v>233</v>
      </c>
      <c r="H562" s="58">
        <f t="shared" si="69"/>
        <v>2</v>
      </c>
      <c r="I562" s="58">
        <f t="shared" si="69"/>
        <v>8</v>
      </c>
      <c r="J562" s="64" t="s">
        <v>201</v>
      </c>
      <c r="K562" s="60" t="str">
        <f t="shared" si="70"/>
        <v>DO-R02S08</v>
      </c>
      <c r="L562" s="61" t="s">
        <v>177</v>
      </c>
      <c r="M562" s="62" t="s">
        <v>210</v>
      </c>
      <c r="N562" s="62" t="s">
        <v>211</v>
      </c>
      <c r="O562" s="63" t="s">
        <v>638</v>
      </c>
      <c r="P562" s="134" t="str">
        <f t="shared" si="68"/>
        <v>DO-R02S08-12</v>
      </c>
    </row>
    <row r="563" spans="1:16" ht="15" hidden="1" customHeight="1" x14ac:dyDescent="0.2">
      <c r="A563" s="28">
        <v>530</v>
      </c>
      <c r="C563" s="46" t="s">
        <v>677</v>
      </c>
      <c r="D563" s="55"/>
      <c r="E563" s="56">
        <v>13</v>
      </c>
      <c r="F563" s="57" t="str">
        <f t="shared" si="69"/>
        <v>900H32-0102</v>
      </c>
      <c r="G563" s="58">
        <f t="shared" si="69"/>
        <v>233</v>
      </c>
      <c r="H563" s="58">
        <f t="shared" si="69"/>
        <v>2</v>
      </c>
      <c r="I563" s="58">
        <f t="shared" si="69"/>
        <v>8</v>
      </c>
      <c r="J563" s="64" t="s">
        <v>201</v>
      </c>
      <c r="K563" s="60" t="str">
        <f t="shared" si="70"/>
        <v>DO-R02S08</v>
      </c>
      <c r="L563" s="61" t="s">
        <v>177</v>
      </c>
      <c r="M563" s="62" t="s">
        <v>210</v>
      </c>
      <c r="N563" s="62" t="s">
        <v>211</v>
      </c>
      <c r="O563" s="63" t="s">
        <v>640</v>
      </c>
      <c r="P563" s="134" t="str">
        <f t="shared" si="68"/>
        <v>DO-R02S08-13</v>
      </c>
    </row>
    <row r="564" spans="1:16" ht="15" hidden="1" customHeight="1" x14ac:dyDescent="0.2">
      <c r="A564" s="28">
        <v>531</v>
      </c>
      <c r="C564" s="46" t="s">
        <v>677</v>
      </c>
      <c r="D564" s="55"/>
      <c r="E564" s="56">
        <v>14</v>
      </c>
      <c r="F564" s="57" t="str">
        <f t="shared" si="69"/>
        <v>900H32-0102</v>
      </c>
      <c r="G564" s="58">
        <f t="shared" si="69"/>
        <v>233</v>
      </c>
      <c r="H564" s="58">
        <f t="shared" si="69"/>
        <v>2</v>
      </c>
      <c r="I564" s="58">
        <f t="shared" si="69"/>
        <v>8</v>
      </c>
      <c r="J564" s="64" t="s">
        <v>201</v>
      </c>
      <c r="K564" s="60" t="str">
        <f t="shared" si="70"/>
        <v>DO-R02S08</v>
      </c>
      <c r="L564" s="61" t="s">
        <v>177</v>
      </c>
      <c r="M564" s="62" t="s">
        <v>210</v>
      </c>
      <c r="N564" s="62" t="s">
        <v>211</v>
      </c>
      <c r="O564" s="63" t="s">
        <v>639</v>
      </c>
      <c r="P564" s="134" t="str">
        <f t="shared" si="68"/>
        <v>DO-R02S08-14</v>
      </c>
    </row>
    <row r="565" spans="1:16" ht="15" hidden="1" customHeight="1" x14ac:dyDescent="0.2">
      <c r="A565" s="28">
        <v>532</v>
      </c>
      <c r="C565" s="46" t="s">
        <v>677</v>
      </c>
      <c r="D565" s="55"/>
      <c r="E565" s="56">
        <v>15</v>
      </c>
      <c r="F565" s="57" t="str">
        <f t="shared" si="69"/>
        <v>900H32-0102</v>
      </c>
      <c r="G565" s="58">
        <f t="shared" si="69"/>
        <v>233</v>
      </c>
      <c r="H565" s="58">
        <f t="shared" si="69"/>
        <v>2</v>
      </c>
      <c r="I565" s="58">
        <f t="shared" si="69"/>
        <v>8</v>
      </c>
      <c r="J565" s="64" t="s">
        <v>201</v>
      </c>
      <c r="K565" s="60" t="str">
        <f t="shared" si="70"/>
        <v>DO-R02S08</v>
      </c>
      <c r="L565" s="61" t="s">
        <v>177</v>
      </c>
      <c r="M565" s="62" t="s">
        <v>210</v>
      </c>
      <c r="N565" s="62" t="s">
        <v>211</v>
      </c>
      <c r="O565" s="63" t="s">
        <v>641</v>
      </c>
      <c r="P565" s="134" t="str">
        <f t="shared" si="68"/>
        <v>DO-R02S08-15</v>
      </c>
    </row>
    <row r="566" spans="1:16" ht="15" hidden="1" customHeight="1" x14ac:dyDescent="0.2">
      <c r="A566" s="28">
        <v>533</v>
      </c>
      <c r="C566" s="46" t="s">
        <v>677</v>
      </c>
      <c r="D566" s="55"/>
      <c r="E566" s="121">
        <v>16</v>
      </c>
      <c r="F566" s="57" t="str">
        <f t="shared" si="69"/>
        <v>900H32-0102</v>
      </c>
      <c r="G566" s="73">
        <f t="shared" si="69"/>
        <v>233</v>
      </c>
      <c r="H566" s="73">
        <f t="shared" si="69"/>
        <v>2</v>
      </c>
      <c r="I566" s="73">
        <f t="shared" si="69"/>
        <v>8</v>
      </c>
      <c r="J566" s="64" t="s">
        <v>201</v>
      </c>
      <c r="K566" s="87" t="str">
        <f t="shared" si="70"/>
        <v>DO-R02S08</v>
      </c>
      <c r="L566" s="61" t="s">
        <v>177</v>
      </c>
      <c r="M566" s="62" t="s">
        <v>210</v>
      </c>
      <c r="N566" s="62" t="s">
        <v>211</v>
      </c>
      <c r="O566" s="63" t="s">
        <v>664</v>
      </c>
      <c r="P566" s="134" t="str">
        <f t="shared" si="68"/>
        <v>DO-R02S08-16</v>
      </c>
    </row>
    <row r="567" spans="1:16" ht="15" hidden="1" customHeight="1" x14ac:dyDescent="0.2">
      <c r="A567" s="28">
        <v>534</v>
      </c>
      <c r="C567" s="46" t="s">
        <v>677</v>
      </c>
      <c r="D567" s="55"/>
      <c r="E567" s="122">
        <v>17</v>
      </c>
      <c r="F567" s="57" t="str">
        <f>F566</f>
        <v>900H32-0102</v>
      </c>
      <c r="G567" s="73">
        <f>G566</f>
        <v>233</v>
      </c>
      <c r="H567" s="73">
        <f>H566</f>
        <v>2</v>
      </c>
      <c r="I567" s="73">
        <f>I566</f>
        <v>8</v>
      </c>
      <c r="J567" s="137" t="s">
        <v>201</v>
      </c>
      <c r="K567" s="87" t="str">
        <f>K566</f>
        <v>DO-R02S08</v>
      </c>
      <c r="L567" s="61" t="s">
        <v>177</v>
      </c>
      <c r="M567" s="62" t="s">
        <v>210</v>
      </c>
      <c r="N567" s="62" t="s">
        <v>211</v>
      </c>
      <c r="O567" s="63" t="s">
        <v>665</v>
      </c>
      <c r="P567" s="134" t="str">
        <f t="shared" si="68"/>
        <v>DO-R02S08-17</v>
      </c>
    </row>
    <row r="568" spans="1:16" ht="15" hidden="1" customHeight="1" x14ac:dyDescent="0.2">
      <c r="A568" s="28">
        <v>535</v>
      </c>
      <c r="C568" s="46" t="s">
        <v>677</v>
      </c>
      <c r="D568" s="55"/>
      <c r="E568" s="56">
        <v>18</v>
      </c>
      <c r="F568" s="57" t="str">
        <f t="shared" ref="F568:I582" si="71">F567</f>
        <v>900H32-0102</v>
      </c>
      <c r="G568" s="58">
        <f t="shared" si="71"/>
        <v>233</v>
      </c>
      <c r="H568" s="58">
        <f t="shared" si="71"/>
        <v>2</v>
      </c>
      <c r="I568" s="58">
        <f t="shared" si="71"/>
        <v>8</v>
      </c>
      <c r="J568" s="137" t="s">
        <v>201</v>
      </c>
      <c r="K568" s="60" t="str">
        <f t="shared" si="70"/>
        <v>DO-R02S08</v>
      </c>
      <c r="L568" s="61" t="s">
        <v>177</v>
      </c>
      <c r="M568" s="62" t="s">
        <v>210</v>
      </c>
      <c r="N568" s="62" t="s">
        <v>211</v>
      </c>
      <c r="O568" s="63" t="s">
        <v>666</v>
      </c>
      <c r="P568" s="134" t="str">
        <f t="shared" si="68"/>
        <v>DO-R02S08-18</v>
      </c>
    </row>
    <row r="569" spans="1:16" ht="15" hidden="1" customHeight="1" x14ac:dyDescent="0.2">
      <c r="A569" s="28">
        <v>536</v>
      </c>
      <c r="C569" s="46" t="s">
        <v>677</v>
      </c>
      <c r="D569" s="55"/>
      <c r="E569" s="56">
        <v>19</v>
      </c>
      <c r="F569" s="57" t="str">
        <f t="shared" si="71"/>
        <v>900H32-0102</v>
      </c>
      <c r="G569" s="58">
        <f t="shared" si="71"/>
        <v>233</v>
      </c>
      <c r="H569" s="58">
        <f t="shared" si="71"/>
        <v>2</v>
      </c>
      <c r="I569" s="58">
        <f t="shared" si="71"/>
        <v>8</v>
      </c>
      <c r="J569" s="137" t="s">
        <v>201</v>
      </c>
      <c r="K569" s="60" t="str">
        <f t="shared" si="70"/>
        <v>DO-R02S08</v>
      </c>
      <c r="L569" s="61" t="s">
        <v>177</v>
      </c>
      <c r="M569" s="62" t="s">
        <v>210</v>
      </c>
      <c r="N569" s="62" t="s">
        <v>211</v>
      </c>
      <c r="O569" s="63" t="s">
        <v>667</v>
      </c>
      <c r="P569" s="134" t="str">
        <f t="shared" si="68"/>
        <v>DO-R02S08-19</v>
      </c>
    </row>
    <row r="570" spans="1:16" ht="15" hidden="1" customHeight="1" x14ac:dyDescent="0.2">
      <c r="A570" s="28">
        <v>537</v>
      </c>
      <c r="C570" s="46" t="s">
        <v>677</v>
      </c>
      <c r="D570" s="55"/>
      <c r="E570" s="56">
        <v>20</v>
      </c>
      <c r="F570" s="57" t="str">
        <f t="shared" si="71"/>
        <v>900H32-0102</v>
      </c>
      <c r="G570" s="58">
        <f t="shared" si="71"/>
        <v>233</v>
      </c>
      <c r="H570" s="58">
        <f t="shared" si="71"/>
        <v>2</v>
      </c>
      <c r="I570" s="58">
        <f t="shared" si="71"/>
        <v>8</v>
      </c>
      <c r="J570" s="137" t="s">
        <v>201</v>
      </c>
      <c r="K570" s="60" t="str">
        <f t="shared" si="70"/>
        <v>DO-R02S08</v>
      </c>
      <c r="L570" s="61" t="s">
        <v>177</v>
      </c>
      <c r="M570" s="62" t="s">
        <v>210</v>
      </c>
      <c r="N570" s="62" t="s">
        <v>211</v>
      </c>
      <c r="O570" s="63" t="s">
        <v>668</v>
      </c>
      <c r="P570" s="134" t="str">
        <f t="shared" si="68"/>
        <v>DO-R02S08-20</v>
      </c>
    </row>
    <row r="571" spans="1:16" ht="15" hidden="1" customHeight="1" x14ac:dyDescent="0.2">
      <c r="A571" s="28">
        <v>538</v>
      </c>
      <c r="C571" s="46" t="s">
        <v>677</v>
      </c>
      <c r="D571" s="55"/>
      <c r="E571" s="56">
        <v>21</v>
      </c>
      <c r="F571" s="57" t="str">
        <f t="shared" si="71"/>
        <v>900H32-0102</v>
      </c>
      <c r="G571" s="58">
        <f t="shared" si="71"/>
        <v>233</v>
      </c>
      <c r="H571" s="58">
        <f t="shared" si="71"/>
        <v>2</v>
      </c>
      <c r="I571" s="58">
        <f t="shared" si="71"/>
        <v>8</v>
      </c>
      <c r="J571" s="137" t="s">
        <v>201</v>
      </c>
      <c r="K571" s="60" t="str">
        <f t="shared" si="70"/>
        <v>DO-R02S08</v>
      </c>
      <c r="L571" s="61" t="s">
        <v>177</v>
      </c>
      <c r="M571" s="62" t="s">
        <v>210</v>
      </c>
      <c r="N571" s="62" t="s">
        <v>211</v>
      </c>
      <c r="O571" s="63" t="s">
        <v>669</v>
      </c>
      <c r="P571" s="134" t="str">
        <f t="shared" si="68"/>
        <v>DO-R02S08-21</v>
      </c>
    </row>
    <row r="572" spans="1:16" ht="15" hidden="1" customHeight="1" x14ac:dyDescent="0.2">
      <c r="A572" s="28">
        <v>539</v>
      </c>
      <c r="C572" s="46" t="s">
        <v>677</v>
      </c>
      <c r="D572" s="55"/>
      <c r="E572" s="56">
        <v>22</v>
      </c>
      <c r="F572" s="57" t="str">
        <f t="shared" si="71"/>
        <v>900H32-0102</v>
      </c>
      <c r="G572" s="58">
        <f t="shared" si="71"/>
        <v>233</v>
      </c>
      <c r="H572" s="58">
        <f t="shared" si="71"/>
        <v>2</v>
      </c>
      <c r="I572" s="58">
        <f t="shared" si="71"/>
        <v>8</v>
      </c>
      <c r="J572" s="137" t="s">
        <v>201</v>
      </c>
      <c r="K572" s="60" t="str">
        <f t="shared" si="70"/>
        <v>DO-R02S08</v>
      </c>
      <c r="L572" s="61" t="s">
        <v>177</v>
      </c>
      <c r="M572" s="62" t="s">
        <v>210</v>
      </c>
      <c r="N572" s="62" t="s">
        <v>211</v>
      </c>
      <c r="O572" s="63" t="s">
        <v>670</v>
      </c>
      <c r="P572" s="134" t="str">
        <f t="shared" si="68"/>
        <v>DO-R02S08-22</v>
      </c>
    </row>
    <row r="573" spans="1:16" ht="15" hidden="1" customHeight="1" x14ac:dyDescent="0.2">
      <c r="A573" s="28">
        <v>540</v>
      </c>
      <c r="C573" s="46" t="s">
        <v>677</v>
      </c>
      <c r="D573" s="55"/>
      <c r="E573" s="56">
        <v>23</v>
      </c>
      <c r="F573" s="57" t="str">
        <f t="shared" si="71"/>
        <v>900H32-0102</v>
      </c>
      <c r="G573" s="58">
        <f t="shared" si="71"/>
        <v>233</v>
      </c>
      <c r="H573" s="58">
        <f t="shared" si="71"/>
        <v>2</v>
      </c>
      <c r="I573" s="58">
        <f t="shared" si="71"/>
        <v>8</v>
      </c>
      <c r="J573" s="137" t="s">
        <v>201</v>
      </c>
      <c r="K573" s="60" t="str">
        <f t="shared" si="70"/>
        <v>DO-R02S08</v>
      </c>
      <c r="L573" s="61" t="s">
        <v>177</v>
      </c>
      <c r="M573" s="62" t="s">
        <v>210</v>
      </c>
      <c r="N573" s="62" t="s">
        <v>211</v>
      </c>
      <c r="O573" s="63" t="s">
        <v>671</v>
      </c>
      <c r="P573" s="134" t="str">
        <f t="shared" si="68"/>
        <v>DO-R02S08-23</v>
      </c>
    </row>
    <row r="574" spans="1:16" ht="15" hidden="1" customHeight="1" x14ac:dyDescent="0.2">
      <c r="A574" s="28">
        <v>541</v>
      </c>
      <c r="C574" s="46" t="s">
        <v>677</v>
      </c>
      <c r="D574" s="55"/>
      <c r="E574" s="56">
        <v>24</v>
      </c>
      <c r="F574" s="57" t="str">
        <f t="shared" si="71"/>
        <v>900H32-0102</v>
      </c>
      <c r="G574" s="58">
        <f t="shared" si="71"/>
        <v>233</v>
      </c>
      <c r="H574" s="58">
        <f t="shared" si="71"/>
        <v>2</v>
      </c>
      <c r="I574" s="58">
        <f t="shared" si="71"/>
        <v>8</v>
      </c>
      <c r="J574" s="137" t="s">
        <v>201</v>
      </c>
      <c r="K574" s="60" t="str">
        <f t="shared" si="70"/>
        <v>DO-R02S08</v>
      </c>
      <c r="L574" s="61" t="s">
        <v>177</v>
      </c>
      <c r="M574" s="62" t="s">
        <v>210</v>
      </c>
      <c r="N574" s="62" t="s">
        <v>211</v>
      </c>
      <c r="O574" s="63" t="s">
        <v>672</v>
      </c>
      <c r="P574" s="134" t="str">
        <f t="shared" si="68"/>
        <v>DO-R02S08-24</v>
      </c>
    </row>
    <row r="575" spans="1:16" ht="15" hidden="1" customHeight="1" x14ac:dyDescent="0.2">
      <c r="A575" s="28">
        <v>542</v>
      </c>
      <c r="C575" s="46" t="s">
        <v>677</v>
      </c>
      <c r="D575" s="55"/>
      <c r="E575" s="56">
        <v>25</v>
      </c>
      <c r="F575" s="57" t="str">
        <f t="shared" si="71"/>
        <v>900H32-0102</v>
      </c>
      <c r="G575" s="58">
        <f t="shared" si="71"/>
        <v>233</v>
      </c>
      <c r="H575" s="58">
        <f t="shared" si="71"/>
        <v>2</v>
      </c>
      <c r="I575" s="58">
        <f t="shared" si="71"/>
        <v>8</v>
      </c>
      <c r="J575" s="137" t="s">
        <v>201</v>
      </c>
      <c r="K575" s="60" t="str">
        <f t="shared" si="70"/>
        <v>DO-R02S08</v>
      </c>
      <c r="L575" s="61" t="s">
        <v>177</v>
      </c>
      <c r="M575" s="62" t="s">
        <v>210</v>
      </c>
      <c r="N575" s="62" t="s">
        <v>211</v>
      </c>
      <c r="O575" s="63" t="s">
        <v>673</v>
      </c>
      <c r="P575" s="134" t="str">
        <f t="shared" si="68"/>
        <v>DO-R02S08-25</v>
      </c>
    </row>
    <row r="576" spans="1:16" ht="15" hidden="1" customHeight="1" x14ac:dyDescent="0.2">
      <c r="A576" s="28">
        <v>543</v>
      </c>
      <c r="C576" s="46" t="s">
        <v>677</v>
      </c>
      <c r="D576" s="55"/>
      <c r="E576" s="56">
        <v>26</v>
      </c>
      <c r="F576" s="57" t="str">
        <f t="shared" si="71"/>
        <v>900H32-0102</v>
      </c>
      <c r="G576" s="58">
        <f t="shared" si="71"/>
        <v>233</v>
      </c>
      <c r="H576" s="58">
        <f t="shared" si="71"/>
        <v>2</v>
      </c>
      <c r="I576" s="58">
        <f t="shared" si="71"/>
        <v>8</v>
      </c>
      <c r="J576" s="137" t="s">
        <v>201</v>
      </c>
      <c r="K576" s="60" t="str">
        <f t="shared" si="70"/>
        <v>DO-R02S08</v>
      </c>
      <c r="L576" s="61" t="s">
        <v>177</v>
      </c>
      <c r="M576" s="62" t="s">
        <v>210</v>
      </c>
      <c r="N576" s="62" t="s">
        <v>211</v>
      </c>
      <c r="O576" s="63" t="s">
        <v>674</v>
      </c>
      <c r="P576" s="134" t="str">
        <f t="shared" si="68"/>
        <v>DO-R02S08-26</v>
      </c>
    </row>
    <row r="577" spans="1:16" ht="15" hidden="1" customHeight="1" x14ac:dyDescent="0.2">
      <c r="A577" s="28">
        <v>544</v>
      </c>
      <c r="C577" s="46" t="s">
        <v>677</v>
      </c>
      <c r="D577" s="55"/>
      <c r="E577" s="56">
        <v>27</v>
      </c>
      <c r="F577" s="57" t="str">
        <f t="shared" si="71"/>
        <v>900H32-0102</v>
      </c>
      <c r="G577" s="58">
        <f t="shared" si="71"/>
        <v>233</v>
      </c>
      <c r="H577" s="58">
        <f t="shared" si="71"/>
        <v>2</v>
      </c>
      <c r="I577" s="58">
        <f t="shared" si="71"/>
        <v>8</v>
      </c>
      <c r="J577" s="66" t="s">
        <v>201</v>
      </c>
      <c r="K577" s="60" t="str">
        <f t="shared" si="70"/>
        <v>DO-R02S08</v>
      </c>
      <c r="L577" s="61" t="s">
        <v>177</v>
      </c>
      <c r="M577" s="62" t="s">
        <v>210</v>
      </c>
      <c r="N577" s="62" t="s">
        <v>211</v>
      </c>
      <c r="O577" s="124" t="s">
        <v>201</v>
      </c>
      <c r="P577" s="134" t="str">
        <f t="shared" si="68"/>
        <v>DO-R02S08-27</v>
      </c>
    </row>
    <row r="578" spans="1:16" ht="15" hidden="1" customHeight="1" x14ac:dyDescent="0.2">
      <c r="A578" s="28">
        <v>545</v>
      </c>
      <c r="C578" s="46" t="s">
        <v>677</v>
      </c>
      <c r="D578" s="55"/>
      <c r="E578" s="56">
        <v>28</v>
      </c>
      <c r="F578" s="57" t="str">
        <f t="shared" si="71"/>
        <v>900H32-0102</v>
      </c>
      <c r="G578" s="58">
        <f t="shared" si="71"/>
        <v>233</v>
      </c>
      <c r="H578" s="58">
        <f t="shared" si="71"/>
        <v>2</v>
      </c>
      <c r="I578" s="58">
        <f t="shared" si="71"/>
        <v>8</v>
      </c>
      <c r="J578" s="66" t="s">
        <v>201</v>
      </c>
      <c r="K578" s="60" t="str">
        <f t="shared" si="70"/>
        <v>DO-R02S08</v>
      </c>
      <c r="L578" s="61" t="s">
        <v>177</v>
      </c>
      <c r="M578" s="62" t="s">
        <v>210</v>
      </c>
      <c r="N578" s="62" t="s">
        <v>211</v>
      </c>
      <c r="O578" s="123" t="s">
        <v>201</v>
      </c>
      <c r="P578" s="134" t="str">
        <f t="shared" si="68"/>
        <v>DO-R02S08-28</v>
      </c>
    </row>
    <row r="579" spans="1:16" ht="15" hidden="1" customHeight="1" x14ac:dyDescent="0.2">
      <c r="A579" s="28">
        <v>546</v>
      </c>
      <c r="C579" s="46" t="s">
        <v>677</v>
      </c>
      <c r="D579" s="55"/>
      <c r="E579" s="56">
        <v>29</v>
      </c>
      <c r="F579" s="57" t="str">
        <f t="shared" si="71"/>
        <v>900H32-0102</v>
      </c>
      <c r="G579" s="58">
        <f t="shared" si="71"/>
        <v>233</v>
      </c>
      <c r="H579" s="58">
        <f t="shared" si="71"/>
        <v>2</v>
      </c>
      <c r="I579" s="58">
        <f t="shared" si="71"/>
        <v>8</v>
      </c>
      <c r="J579" s="104" t="s">
        <v>201</v>
      </c>
      <c r="K579" s="60" t="str">
        <f t="shared" si="70"/>
        <v>DO-R02S08</v>
      </c>
      <c r="L579" s="61" t="s">
        <v>177</v>
      </c>
      <c r="M579" s="62" t="s">
        <v>210</v>
      </c>
      <c r="N579" s="62" t="s">
        <v>211</v>
      </c>
      <c r="O579" s="100" t="s">
        <v>201</v>
      </c>
      <c r="P579" s="134" t="str">
        <f t="shared" si="68"/>
        <v>DO-R02S08-29</v>
      </c>
    </row>
    <row r="580" spans="1:16" ht="15" hidden="1" customHeight="1" x14ac:dyDescent="0.2">
      <c r="A580" s="28">
        <v>547</v>
      </c>
      <c r="C580" s="46" t="s">
        <v>677</v>
      </c>
      <c r="D580" s="55"/>
      <c r="E580" s="56">
        <v>30</v>
      </c>
      <c r="F580" s="57" t="str">
        <f t="shared" si="71"/>
        <v>900H32-0102</v>
      </c>
      <c r="G580" s="58">
        <f t="shared" si="71"/>
        <v>233</v>
      </c>
      <c r="H580" s="58">
        <f t="shared" si="71"/>
        <v>2</v>
      </c>
      <c r="I580" s="58">
        <f t="shared" si="71"/>
        <v>8</v>
      </c>
      <c r="J580" s="59" t="s">
        <v>201</v>
      </c>
      <c r="K580" s="60" t="str">
        <f t="shared" si="70"/>
        <v>DO-R02S08</v>
      </c>
      <c r="L580" s="61" t="s">
        <v>177</v>
      </c>
      <c r="M580" s="62" t="s">
        <v>210</v>
      </c>
      <c r="N580" s="62" t="s">
        <v>211</v>
      </c>
      <c r="O580" s="100" t="s">
        <v>201</v>
      </c>
      <c r="P580" s="134" t="str">
        <f t="shared" si="68"/>
        <v>DO-R02S08-30</v>
      </c>
    </row>
    <row r="581" spans="1:16" ht="15" hidden="1" customHeight="1" x14ac:dyDescent="0.2">
      <c r="A581" s="28">
        <v>548</v>
      </c>
      <c r="C581" s="46" t="s">
        <v>677</v>
      </c>
      <c r="D581" s="55"/>
      <c r="E581" s="56">
        <v>31</v>
      </c>
      <c r="F581" s="57" t="str">
        <f t="shared" si="71"/>
        <v>900H32-0102</v>
      </c>
      <c r="G581" s="58">
        <f t="shared" si="71"/>
        <v>233</v>
      </c>
      <c r="H581" s="58">
        <f t="shared" si="71"/>
        <v>2</v>
      </c>
      <c r="I581" s="58">
        <f t="shared" si="71"/>
        <v>8</v>
      </c>
      <c r="J581" s="66" t="s">
        <v>201</v>
      </c>
      <c r="K581" s="60" t="str">
        <f t="shared" si="70"/>
        <v>DO-R02S08</v>
      </c>
      <c r="L581" s="61" t="s">
        <v>177</v>
      </c>
      <c r="M581" s="62" t="s">
        <v>210</v>
      </c>
      <c r="N581" s="62" t="s">
        <v>211</v>
      </c>
      <c r="O581" s="100" t="s">
        <v>201</v>
      </c>
      <c r="P581" s="134" t="str">
        <f t="shared" si="68"/>
        <v>DO-R02S08-31</v>
      </c>
    </row>
    <row r="582" spans="1:16" ht="15.75" hidden="1" customHeight="1" thickBot="1" x14ac:dyDescent="0.25">
      <c r="A582" s="28">
        <v>549</v>
      </c>
      <c r="C582" s="46" t="s">
        <v>677</v>
      </c>
      <c r="D582" s="76"/>
      <c r="E582" s="77">
        <v>32</v>
      </c>
      <c r="F582" s="78" t="str">
        <f t="shared" si="71"/>
        <v>900H32-0102</v>
      </c>
      <c r="G582" s="79">
        <f t="shared" si="71"/>
        <v>233</v>
      </c>
      <c r="H582" s="79">
        <f t="shared" si="71"/>
        <v>2</v>
      </c>
      <c r="I582" s="79">
        <f t="shared" si="71"/>
        <v>8</v>
      </c>
      <c r="J582" s="88" t="s">
        <v>201</v>
      </c>
      <c r="K582" s="80" t="str">
        <f t="shared" si="70"/>
        <v>DO-R02S08</v>
      </c>
      <c r="L582" s="61" t="s">
        <v>177</v>
      </c>
      <c r="M582" s="89" t="s">
        <v>210</v>
      </c>
      <c r="N582" s="89" t="s">
        <v>211</v>
      </c>
      <c r="O582" s="100" t="s">
        <v>201</v>
      </c>
      <c r="P582" s="134" t="str">
        <f t="shared" si="68"/>
        <v>DO-R02S08-32</v>
      </c>
    </row>
    <row r="583" spans="1:16" ht="15.75" customHeight="1" thickBot="1" x14ac:dyDescent="0.25">
      <c r="A583" s="28">
        <v>550</v>
      </c>
      <c r="C583" s="41"/>
      <c r="D583" s="41"/>
      <c r="E583" s="42"/>
      <c r="F583" s="43"/>
      <c r="G583" s="43"/>
      <c r="H583" s="43"/>
      <c r="I583" s="43"/>
      <c r="J583" s="44"/>
      <c r="K583" s="43"/>
      <c r="L583" s="43"/>
      <c r="M583" s="43"/>
      <c r="N583" s="43"/>
      <c r="O583" s="45" t="s">
        <v>201</v>
      </c>
      <c r="P583" s="134" t="str">
        <f t="shared" si="68"/>
        <v>-</v>
      </c>
    </row>
    <row r="584" spans="1:16" ht="15" customHeight="1" x14ac:dyDescent="0.2">
      <c r="A584" s="28">
        <v>551</v>
      </c>
      <c r="C584" s="46" t="s">
        <v>677</v>
      </c>
      <c r="D584" s="46"/>
      <c r="E584" s="105">
        <v>1</v>
      </c>
      <c r="F584" s="106" t="s">
        <v>212</v>
      </c>
      <c r="G584" s="107">
        <v>233</v>
      </c>
      <c r="H584" s="107">
        <v>2</v>
      </c>
      <c r="I584" s="107">
        <v>9</v>
      </c>
      <c r="J584" s="59" t="s">
        <v>889</v>
      </c>
      <c r="K584" s="108" t="s">
        <v>226</v>
      </c>
      <c r="L584" s="109" t="s">
        <v>213</v>
      </c>
      <c r="M584" s="110" t="s">
        <v>214</v>
      </c>
      <c r="N584" s="109" t="s">
        <v>215</v>
      </c>
      <c r="O584" s="63" t="s">
        <v>489</v>
      </c>
      <c r="P584" s="134" t="str">
        <f t="shared" si="68"/>
        <v>AO-R02S09-1</v>
      </c>
    </row>
    <row r="585" spans="1:16" ht="15" customHeight="1" x14ac:dyDescent="0.2">
      <c r="A585" s="28">
        <v>552</v>
      </c>
      <c r="C585" s="55" t="s">
        <v>677</v>
      </c>
      <c r="D585" s="55"/>
      <c r="E585" s="67">
        <v>2</v>
      </c>
      <c r="F585" s="68" t="str">
        <f t="shared" ref="F585:I591" si="72">F584</f>
        <v>900B08-0202</v>
      </c>
      <c r="G585" s="69">
        <f t="shared" si="72"/>
        <v>233</v>
      </c>
      <c r="H585" s="69">
        <f t="shared" si="72"/>
        <v>2</v>
      </c>
      <c r="I585" s="69">
        <f t="shared" si="72"/>
        <v>9</v>
      </c>
      <c r="J585" s="59" t="s">
        <v>890</v>
      </c>
      <c r="K585" s="70" t="str">
        <f t="shared" ref="K585:K591" si="73">K584</f>
        <v>AO-R02S09</v>
      </c>
      <c r="L585" s="72" t="s">
        <v>213</v>
      </c>
      <c r="M585" s="71" t="s">
        <v>214</v>
      </c>
      <c r="N585" s="72" t="str">
        <f>N584</f>
        <v>4-20mA</v>
      </c>
      <c r="O585" s="63" t="s">
        <v>490</v>
      </c>
      <c r="P585" s="134" t="str">
        <f t="shared" si="68"/>
        <v>AO-R02S09-2</v>
      </c>
    </row>
    <row r="586" spans="1:16" ht="15" customHeight="1" x14ac:dyDescent="0.2">
      <c r="A586" s="28">
        <v>553</v>
      </c>
      <c r="C586" s="55" t="s">
        <v>677</v>
      </c>
      <c r="D586" s="55"/>
      <c r="E586" s="67">
        <v>3</v>
      </c>
      <c r="F586" s="68" t="str">
        <f t="shared" si="72"/>
        <v>900B08-0202</v>
      </c>
      <c r="G586" s="69">
        <f t="shared" si="72"/>
        <v>233</v>
      </c>
      <c r="H586" s="69">
        <f t="shared" si="72"/>
        <v>2</v>
      </c>
      <c r="I586" s="69">
        <f t="shared" si="72"/>
        <v>9</v>
      </c>
      <c r="J586" s="59" t="s">
        <v>891</v>
      </c>
      <c r="K586" s="70" t="str">
        <f t="shared" si="73"/>
        <v>AO-R02S09</v>
      </c>
      <c r="L586" s="72" t="s">
        <v>213</v>
      </c>
      <c r="M586" s="71" t="s">
        <v>214</v>
      </c>
      <c r="N586" s="72" t="str">
        <f t="shared" ref="N586:N591" si="74">N585</f>
        <v>4-20mA</v>
      </c>
      <c r="O586" s="63" t="s">
        <v>491</v>
      </c>
      <c r="P586" s="134" t="str">
        <f t="shared" si="68"/>
        <v>AO-R02S09-3</v>
      </c>
    </row>
    <row r="587" spans="1:16" ht="15" customHeight="1" x14ac:dyDescent="0.2">
      <c r="A587" s="28">
        <v>554</v>
      </c>
      <c r="C587" s="46" t="s">
        <v>677</v>
      </c>
      <c r="D587" s="55"/>
      <c r="E587" s="67">
        <v>4</v>
      </c>
      <c r="F587" s="68" t="str">
        <f t="shared" si="72"/>
        <v>900B08-0202</v>
      </c>
      <c r="G587" s="69">
        <f t="shared" si="72"/>
        <v>233</v>
      </c>
      <c r="H587" s="69">
        <f t="shared" si="72"/>
        <v>2</v>
      </c>
      <c r="I587" s="69">
        <f t="shared" si="72"/>
        <v>9</v>
      </c>
      <c r="J587" s="59" t="s">
        <v>893</v>
      </c>
      <c r="K587" s="70" t="str">
        <f t="shared" si="73"/>
        <v>AO-R02S09</v>
      </c>
      <c r="L587" s="72" t="s">
        <v>213</v>
      </c>
      <c r="M587" s="71" t="s">
        <v>214</v>
      </c>
      <c r="N587" s="72" t="str">
        <f t="shared" si="74"/>
        <v>4-20mA</v>
      </c>
      <c r="O587" s="63" t="s">
        <v>492</v>
      </c>
      <c r="P587" s="134" t="str">
        <f t="shared" si="68"/>
        <v>AO-R02S09-4</v>
      </c>
    </row>
    <row r="588" spans="1:16" ht="15" customHeight="1" x14ac:dyDescent="0.2">
      <c r="A588" s="28">
        <v>555</v>
      </c>
      <c r="C588" s="46" t="s">
        <v>677</v>
      </c>
      <c r="D588" s="55"/>
      <c r="E588" s="67">
        <v>5</v>
      </c>
      <c r="F588" s="68" t="str">
        <f t="shared" si="72"/>
        <v>900B08-0202</v>
      </c>
      <c r="G588" s="69">
        <f t="shared" si="72"/>
        <v>233</v>
      </c>
      <c r="H588" s="69">
        <f t="shared" si="72"/>
        <v>2</v>
      </c>
      <c r="I588" s="69">
        <f t="shared" si="72"/>
        <v>9</v>
      </c>
      <c r="J588" s="59" t="s">
        <v>894</v>
      </c>
      <c r="K588" s="70" t="str">
        <f t="shared" si="73"/>
        <v>AO-R02S09</v>
      </c>
      <c r="L588" s="72" t="s">
        <v>213</v>
      </c>
      <c r="M588" s="71" t="s">
        <v>214</v>
      </c>
      <c r="N588" s="72" t="str">
        <f t="shared" si="74"/>
        <v>4-20mA</v>
      </c>
      <c r="O588" s="63" t="s">
        <v>493</v>
      </c>
      <c r="P588" s="134" t="str">
        <f t="shared" si="68"/>
        <v>AO-R02S09-5</v>
      </c>
    </row>
    <row r="589" spans="1:16" ht="15" customHeight="1" x14ac:dyDescent="0.2">
      <c r="A589" s="28">
        <v>556</v>
      </c>
      <c r="C589" s="46" t="s">
        <v>677</v>
      </c>
      <c r="D589" s="55"/>
      <c r="E589" s="67">
        <v>6</v>
      </c>
      <c r="F589" s="68" t="str">
        <f t="shared" si="72"/>
        <v>900B08-0202</v>
      </c>
      <c r="G589" s="69">
        <f t="shared" si="72"/>
        <v>233</v>
      </c>
      <c r="H589" s="69">
        <f t="shared" si="72"/>
        <v>2</v>
      </c>
      <c r="I589" s="69">
        <f t="shared" si="72"/>
        <v>9</v>
      </c>
      <c r="J589" s="59" t="s">
        <v>895</v>
      </c>
      <c r="K589" s="70" t="str">
        <f t="shared" si="73"/>
        <v>AO-R02S09</v>
      </c>
      <c r="L589" s="72" t="s">
        <v>213</v>
      </c>
      <c r="M589" s="71" t="s">
        <v>214</v>
      </c>
      <c r="N589" s="72" t="str">
        <f t="shared" si="74"/>
        <v>4-20mA</v>
      </c>
      <c r="O589" s="63" t="s">
        <v>494</v>
      </c>
      <c r="P589" s="134" t="str">
        <f t="shared" si="68"/>
        <v>AO-R02S09-6</v>
      </c>
    </row>
    <row r="590" spans="1:16" ht="15" customHeight="1" x14ac:dyDescent="0.2">
      <c r="A590" s="28">
        <v>557</v>
      </c>
      <c r="C590" s="46" t="s">
        <v>677</v>
      </c>
      <c r="D590" s="55"/>
      <c r="E590" s="67">
        <v>7</v>
      </c>
      <c r="F590" s="68" t="str">
        <f t="shared" si="72"/>
        <v>900B08-0202</v>
      </c>
      <c r="G590" s="69">
        <f t="shared" si="72"/>
        <v>233</v>
      </c>
      <c r="H590" s="69">
        <f t="shared" si="72"/>
        <v>2</v>
      </c>
      <c r="I590" s="69">
        <f t="shared" si="72"/>
        <v>9</v>
      </c>
      <c r="J590" s="59" t="s">
        <v>897</v>
      </c>
      <c r="K590" s="70" t="str">
        <f t="shared" si="73"/>
        <v>AO-R02S09</v>
      </c>
      <c r="L590" s="72" t="s">
        <v>213</v>
      </c>
      <c r="M590" s="71" t="s">
        <v>214</v>
      </c>
      <c r="N590" s="72" t="str">
        <f t="shared" si="74"/>
        <v>4-20mA</v>
      </c>
      <c r="O590" s="63" t="s">
        <v>495</v>
      </c>
      <c r="P590" s="134" t="str">
        <f t="shared" si="68"/>
        <v>AO-R02S09-7</v>
      </c>
    </row>
    <row r="591" spans="1:16" ht="15.75" customHeight="1" thickBot="1" x14ac:dyDescent="0.25">
      <c r="A591" s="28">
        <v>558</v>
      </c>
      <c r="C591" s="46" t="s">
        <v>677</v>
      </c>
      <c r="D591" s="76"/>
      <c r="E591" s="112">
        <v>8</v>
      </c>
      <c r="F591" s="113" t="str">
        <f t="shared" si="72"/>
        <v>900B08-0202</v>
      </c>
      <c r="G591" s="114">
        <f t="shared" si="72"/>
        <v>233</v>
      </c>
      <c r="H591" s="114">
        <f t="shared" si="72"/>
        <v>2</v>
      </c>
      <c r="I591" s="114">
        <f t="shared" si="72"/>
        <v>9</v>
      </c>
      <c r="J591" s="59" t="s">
        <v>898</v>
      </c>
      <c r="K591" s="115" t="str">
        <f t="shared" si="73"/>
        <v>AO-R02S09</v>
      </c>
      <c r="L591" s="116" t="s">
        <v>213</v>
      </c>
      <c r="M591" s="117" t="s">
        <v>214</v>
      </c>
      <c r="N591" s="116" t="str">
        <f t="shared" si="74"/>
        <v>4-20mA</v>
      </c>
      <c r="O591" s="63" t="s">
        <v>496</v>
      </c>
      <c r="P591" s="134" t="str">
        <f t="shared" si="68"/>
        <v>AO-R02S09-8</v>
      </c>
    </row>
    <row r="592" spans="1:16" ht="15.75" customHeight="1" thickBot="1" x14ac:dyDescent="0.25">
      <c r="A592" s="28">
        <v>559</v>
      </c>
      <c r="C592" s="41"/>
      <c r="D592" s="41"/>
      <c r="E592" s="118"/>
      <c r="F592" s="119"/>
      <c r="G592" s="119"/>
      <c r="H592" s="119"/>
      <c r="I592" s="119"/>
      <c r="J592" s="44"/>
      <c r="K592" s="119"/>
      <c r="L592" s="119"/>
      <c r="M592" s="119"/>
      <c r="N592" s="119"/>
      <c r="O592" s="120"/>
      <c r="P592" s="134" t="str">
        <f t="shared" si="68"/>
        <v>-</v>
      </c>
    </row>
    <row r="593" spans="1:16" ht="15" customHeight="1" x14ac:dyDescent="0.2">
      <c r="A593" s="28">
        <v>560</v>
      </c>
      <c r="C593" s="46" t="s">
        <v>677</v>
      </c>
      <c r="D593" s="46"/>
      <c r="E593" s="105">
        <v>1</v>
      </c>
      <c r="F593" s="106" t="s">
        <v>212</v>
      </c>
      <c r="G593" s="107">
        <v>233</v>
      </c>
      <c r="H593" s="107">
        <v>2</v>
      </c>
      <c r="I593" s="107">
        <v>10</v>
      </c>
      <c r="J593" s="59" t="s">
        <v>899</v>
      </c>
      <c r="K593" s="108" t="s">
        <v>227</v>
      </c>
      <c r="L593" s="109" t="s">
        <v>213</v>
      </c>
      <c r="M593" s="110" t="s">
        <v>214</v>
      </c>
      <c r="N593" s="109" t="s">
        <v>215</v>
      </c>
      <c r="O593" s="63" t="s">
        <v>497</v>
      </c>
      <c r="P593" s="134" t="str">
        <f t="shared" si="68"/>
        <v>AO-R02S10-1</v>
      </c>
    </row>
    <row r="594" spans="1:16" ht="15" customHeight="1" x14ac:dyDescent="0.2">
      <c r="A594" s="28">
        <v>561</v>
      </c>
      <c r="C594" s="55" t="s">
        <v>677</v>
      </c>
      <c r="D594" s="55"/>
      <c r="E594" s="67">
        <v>2</v>
      </c>
      <c r="F594" s="68" t="str">
        <f t="shared" ref="F594:I600" si="75">F593</f>
        <v>900B08-0202</v>
      </c>
      <c r="G594" s="69">
        <f t="shared" si="75"/>
        <v>233</v>
      </c>
      <c r="H594" s="69">
        <f t="shared" si="75"/>
        <v>2</v>
      </c>
      <c r="I594" s="69">
        <f t="shared" si="75"/>
        <v>10</v>
      </c>
      <c r="J594" s="59" t="s">
        <v>901</v>
      </c>
      <c r="K594" s="70" t="str">
        <f t="shared" ref="K594:K600" si="76">K593</f>
        <v>AO-R02S10</v>
      </c>
      <c r="L594" s="72" t="s">
        <v>213</v>
      </c>
      <c r="M594" s="71" t="s">
        <v>214</v>
      </c>
      <c r="N594" s="72" t="str">
        <f>N593</f>
        <v>4-20mA</v>
      </c>
      <c r="O594" s="63" t="s">
        <v>498</v>
      </c>
      <c r="P594" s="134" t="str">
        <f t="shared" si="68"/>
        <v>AO-R02S10-2</v>
      </c>
    </row>
    <row r="595" spans="1:16" ht="15" customHeight="1" x14ac:dyDescent="0.2">
      <c r="A595" s="28">
        <v>562</v>
      </c>
      <c r="C595" s="55" t="s">
        <v>677</v>
      </c>
      <c r="D595" s="55"/>
      <c r="E595" s="67">
        <v>3</v>
      </c>
      <c r="F595" s="68" t="str">
        <f t="shared" si="75"/>
        <v>900B08-0202</v>
      </c>
      <c r="G595" s="69">
        <f t="shared" si="75"/>
        <v>233</v>
      </c>
      <c r="H595" s="69">
        <f t="shared" si="75"/>
        <v>2</v>
      </c>
      <c r="I595" s="69">
        <f t="shared" si="75"/>
        <v>10</v>
      </c>
      <c r="J595" s="59" t="s">
        <v>903</v>
      </c>
      <c r="K595" s="70" t="str">
        <f t="shared" si="76"/>
        <v>AO-R02S10</v>
      </c>
      <c r="L595" s="72" t="s">
        <v>213</v>
      </c>
      <c r="M595" s="71" t="s">
        <v>214</v>
      </c>
      <c r="N595" s="72" t="str">
        <f t="shared" ref="N595:N600" si="77">N594</f>
        <v>4-20mA</v>
      </c>
      <c r="O595" s="63" t="s">
        <v>499</v>
      </c>
      <c r="P595" s="134" t="str">
        <f t="shared" si="68"/>
        <v>AO-R02S10-3</v>
      </c>
    </row>
    <row r="596" spans="1:16" ht="15" customHeight="1" x14ac:dyDescent="0.2">
      <c r="A596" s="28">
        <v>563</v>
      </c>
      <c r="C596" s="46" t="s">
        <v>677</v>
      </c>
      <c r="D596" s="55"/>
      <c r="E596" s="67">
        <v>4</v>
      </c>
      <c r="F596" s="68" t="str">
        <f t="shared" si="75"/>
        <v>900B08-0202</v>
      </c>
      <c r="G596" s="69">
        <f t="shared" si="75"/>
        <v>233</v>
      </c>
      <c r="H596" s="69">
        <f t="shared" si="75"/>
        <v>2</v>
      </c>
      <c r="I596" s="69">
        <f t="shared" si="75"/>
        <v>10</v>
      </c>
      <c r="J596" s="59" t="s">
        <v>905</v>
      </c>
      <c r="K596" s="70" t="str">
        <f t="shared" si="76"/>
        <v>AO-R02S10</v>
      </c>
      <c r="L596" s="72" t="s">
        <v>213</v>
      </c>
      <c r="M596" s="71" t="s">
        <v>214</v>
      </c>
      <c r="N596" s="72" t="str">
        <f t="shared" si="77"/>
        <v>4-20mA</v>
      </c>
      <c r="O596" s="63" t="s">
        <v>500</v>
      </c>
      <c r="P596" s="134" t="str">
        <f t="shared" si="68"/>
        <v>AO-R02S10-4</v>
      </c>
    </row>
    <row r="597" spans="1:16" ht="15" customHeight="1" x14ac:dyDescent="0.2">
      <c r="A597" s="28">
        <v>564</v>
      </c>
      <c r="C597" s="46" t="s">
        <v>677</v>
      </c>
      <c r="D597" s="55"/>
      <c r="E597" s="67">
        <v>5</v>
      </c>
      <c r="F597" s="68" t="str">
        <f t="shared" si="75"/>
        <v>900B08-0202</v>
      </c>
      <c r="G597" s="69">
        <f t="shared" si="75"/>
        <v>233</v>
      </c>
      <c r="H597" s="69">
        <f t="shared" si="75"/>
        <v>2</v>
      </c>
      <c r="I597" s="69">
        <f t="shared" si="75"/>
        <v>10</v>
      </c>
      <c r="J597" s="59" t="s">
        <v>907</v>
      </c>
      <c r="K597" s="70" t="str">
        <f t="shared" si="76"/>
        <v>AO-R02S10</v>
      </c>
      <c r="L597" s="72" t="s">
        <v>213</v>
      </c>
      <c r="M597" s="71" t="s">
        <v>214</v>
      </c>
      <c r="N597" s="72" t="str">
        <f t="shared" si="77"/>
        <v>4-20mA</v>
      </c>
      <c r="O597" s="63" t="s">
        <v>501</v>
      </c>
      <c r="P597" s="134" t="str">
        <f t="shared" si="68"/>
        <v>AO-R02S10-5</v>
      </c>
    </row>
    <row r="598" spans="1:16" ht="15" customHeight="1" x14ac:dyDescent="0.2">
      <c r="A598" s="28">
        <v>565</v>
      </c>
      <c r="C598" s="46" t="s">
        <v>677</v>
      </c>
      <c r="D598" s="55"/>
      <c r="E598" s="67">
        <v>6</v>
      </c>
      <c r="F598" s="68" t="str">
        <f t="shared" si="75"/>
        <v>900B08-0202</v>
      </c>
      <c r="G598" s="69">
        <f t="shared" si="75"/>
        <v>233</v>
      </c>
      <c r="H598" s="69">
        <f t="shared" si="75"/>
        <v>2</v>
      </c>
      <c r="I598" s="69">
        <f t="shared" si="75"/>
        <v>10</v>
      </c>
      <c r="J598" s="59" t="s">
        <v>909</v>
      </c>
      <c r="K598" s="70" t="str">
        <f t="shared" si="76"/>
        <v>AO-R02S10</v>
      </c>
      <c r="L598" s="72" t="s">
        <v>213</v>
      </c>
      <c r="M598" s="71" t="s">
        <v>214</v>
      </c>
      <c r="N598" s="72" t="str">
        <f t="shared" si="77"/>
        <v>4-20mA</v>
      </c>
      <c r="O598" s="63" t="s">
        <v>502</v>
      </c>
      <c r="P598" s="134" t="str">
        <f t="shared" si="68"/>
        <v>AO-R02S10-6</v>
      </c>
    </row>
    <row r="599" spans="1:16" ht="15" customHeight="1" thickBot="1" x14ac:dyDescent="0.25">
      <c r="A599" s="28">
        <v>566</v>
      </c>
      <c r="C599" s="46" t="s">
        <v>677</v>
      </c>
      <c r="D599" s="55"/>
      <c r="E599" s="67">
        <v>7</v>
      </c>
      <c r="F599" s="68" t="str">
        <f t="shared" si="75"/>
        <v>900B08-0202</v>
      </c>
      <c r="G599" s="69">
        <f t="shared" si="75"/>
        <v>233</v>
      </c>
      <c r="H599" s="69">
        <f t="shared" si="75"/>
        <v>2</v>
      </c>
      <c r="I599" s="69">
        <f t="shared" si="75"/>
        <v>10</v>
      </c>
      <c r="J599" s="59" t="s">
        <v>911</v>
      </c>
      <c r="K599" s="70" t="str">
        <f t="shared" si="76"/>
        <v>AO-R02S10</v>
      </c>
      <c r="L599" s="72" t="s">
        <v>213</v>
      </c>
      <c r="M599" s="71" t="s">
        <v>214</v>
      </c>
      <c r="N599" s="72" t="str">
        <f t="shared" si="77"/>
        <v>4-20mA</v>
      </c>
      <c r="O599" s="63" t="s">
        <v>503</v>
      </c>
      <c r="P599" s="134" t="str">
        <f t="shared" si="68"/>
        <v>AO-R02S10-7</v>
      </c>
    </row>
    <row r="600" spans="1:16" ht="15.75" hidden="1" customHeight="1" thickBot="1" x14ac:dyDescent="0.25">
      <c r="A600" s="28">
        <v>567</v>
      </c>
      <c r="C600" s="46" t="s">
        <v>677</v>
      </c>
      <c r="D600" s="76"/>
      <c r="E600" s="112">
        <v>8</v>
      </c>
      <c r="F600" s="113" t="str">
        <f t="shared" si="75"/>
        <v>900B08-0202</v>
      </c>
      <c r="G600" s="114">
        <f t="shared" si="75"/>
        <v>233</v>
      </c>
      <c r="H600" s="114">
        <f t="shared" si="75"/>
        <v>2</v>
      </c>
      <c r="I600" s="114">
        <f t="shared" si="75"/>
        <v>10</v>
      </c>
      <c r="J600" s="64" t="s">
        <v>201</v>
      </c>
      <c r="K600" s="115" t="str">
        <f t="shared" si="76"/>
        <v>AO-R02S10</v>
      </c>
      <c r="L600" s="116" t="s">
        <v>213</v>
      </c>
      <c r="M600" s="117" t="s">
        <v>214</v>
      </c>
      <c r="N600" s="116" t="str">
        <f t="shared" si="77"/>
        <v>4-20mA</v>
      </c>
      <c r="O600" s="63" t="s">
        <v>201</v>
      </c>
      <c r="P600" s="134" t="str">
        <f t="shared" si="68"/>
        <v>AO-R02S10-8</v>
      </c>
    </row>
    <row r="601" spans="1:16" ht="15.75" customHeight="1" thickBot="1" x14ac:dyDescent="0.25">
      <c r="A601" s="28">
        <v>568</v>
      </c>
      <c r="C601" s="41"/>
      <c r="D601" s="41"/>
      <c r="E601" s="118"/>
      <c r="F601" s="119"/>
      <c r="G601" s="119"/>
      <c r="H601" s="119"/>
      <c r="I601" s="119"/>
      <c r="J601" s="44"/>
      <c r="K601" s="119"/>
      <c r="L601" s="119"/>
      <c r="M601" s="119"/>
      <c r="N601" s="119"/>
      <c r="O601" s="120"/>
      <c r="P601" s="134" t="str">
        <f t="shared" si="68"/>
        <v>-</v>
      </c>
    </row>
    <row r="602" spans="1:16" ht="15" hidden="1" customHeight="1" x14ac:dyDescent="0.2">
      <c r="A602" s="28">
        <v>560</v>
      </c>
      <c r="C602" s="46" t="s">
        <v>677</v>
      </c>
      <c r="D602" s="46"/>
      <c r="E602" s="105">
        <v>1</v>
      </c>
      <c r="F602" s="106" t="s">
        <v>212</v>
      </c>
      <c r="G602" s="107">
        <v>233</v>
      </c>
      <c r="H602" s="107">
        <v>2</v>
      </c>
      <c r="I602" s="107">
        <v>11</v>
      </c>
      <c r="J602" s="59" t="s">
        <v>201</v>
      </c>
      <c r="K602" s="108" t="s">
        <v>504</v>
      </c>
      <c r="L602" s="109" t="s">
        <v>213</v>
      </c>
      <c r="M602" s="110" t="s">
        <v>214</v>
      </c>
      <c r="N602" s="109" t="s">
        <v>215</v>
      </c>
      <c r="O602" s="63" t="s">
        <v>201</v>
      </c>
      <c r="P602" s="134" t="str">
        <f t="shared" ref="P602:P626" si="78">K602&amp;"-"&amp;E602</f>
        <v>AO-R02S11-1</v>
      </c>
    </row>
    <row r="603" spans="1:16" ht="15" hidden="1" customHeight="1" x14ac:dyDescent="0.2">
      <c r="A603" s="28">
        <v>561</v>
      </c>
      <c r="C603" s="55" t="s">
        <v>677</v>
      </c>
      <c r="D603" s="55"/>
      <c r="E603" s="67">
        <v>2</v>
      </c>
      <c r="F603" s="68" t="str">
        <f t="shared" ref="F603:I609" si="79">F602</f>
        <v>900B08-0202</v>
      </c>
      <c r="G603" s="69">
        <f t="shared" si="79"/>
        <v>233</v>
      </c>
      <c r="H603" s="69">
        <f t="shared" si="79"/>
        <v>2</v>
      </c>
      <c r="I603" s="69">
        <f t="shared" si="79"/>
        <v>11</v>
      </c>
      <c r="J603" s="59" t="s">
        <v>201</v>
      </c>
      <c r="K603" s="70" t="str">
        <f t="shared" ref="K603:K609" si="80">K602</f>
        <v>AO-R02S11</v>
      </c>
      <c r="L603" s="72" t="s">
        <v>213</v>
      </c>
      <c r="M603" s="71" t="s">
        <v>214</v>
      </c>
      <c r="N603" s="72" t="str">
        <f>N602</f>
        <v>4-20mA</v>
      </c>
      <c r="O603" s="63" t="s">
        <v>201</v>
      </c>
      <c r="P603" s="134" t="str">
        <f t="shared" si="78"/>
        <v>AO-R02S11-2</v>
      </c>
    </row>
    <row r="604" spans="1:16" ht="15" hidden="1" customHeight="1" x14ac:dyDescent="0.2">
      <c r="A604" s="28">
        <v>562</v>
      </c>
      <c r="C604" s="55" t="s">
        <v>677</v>
      </c>
      <c r="D604" s="55"/>
      <c r="E604" s="67">
        <v>3</v>
      </c>
      <c r="F604" s="68" t="str">
        <f t="shared" si="79"/>
        <v>900B08-0202</v>
      </c>
      <c r="G604" s="69">
        <f t="shared" si="79"/>
        <v>233</v>
      </c>
      <c r="H604" s="69">
        <f t="shared" si="79"/>
        <v>2</v>
      </c>
      <c r="I604" s="69">
        <f t="shared" si="79"/>
        <v>11</v>
      </c>
      <c r="J604" s="59" t="s">
        <v>201</v>
      </c>
      <c r="K604" s="70" t="str">
        <f t="shared" si="80"/>
        <v>AO-R02S11</v>
      </c>
      <c r="L604" s="72" t="s">
        <v>213</v>
      </c>
      <c r="M604" s="71" t="s">
        <v>214</v>
      </c>
      <c r="N604" s="72" t="str">
        <f t="shared" ref="N604:N609" si="81">N603</f>
        <v>4-20mA</v>
      </c>
      <c r="O604" s="63" t="s">
        <v>201</v>
      </c>
      <c r="P604" s="134" t="str">
        <f t="shared" si="78"/>
        <v>AO-R02S11-3</v>
      </c>
    </row>
    <row r="605" spans="1:16" ht="15" hidden="1" customHeight="1" x14ac:dyDescent="0.2">
      <c r="A605" s="28">
        <v>563</v>
      </c>
      <c r="C605" s="46" t="s">
        <v>677</v>
      </c>
      <c r="D605" s="55"/>
      <c r="E605" s="67">
        <v>4</v>
      </c>
      <c r="F605" s="68" t="str">
        <f t="shared" si="79"/>
        <v>900B08-0202</v>
      </c>
      <c r="G605" s="69">
        <f t="shared" si="79"/>
        <v>233</v>
      </c>
      <c r="H605" s="69">
        <f t="shared" si="79"/>
        <v>2</v>
      </c>
      <c r="I605" s="69">
        <f t="shared" si="79"/>
        <v>11</v>
      </c>
      <c r="J605" s="59" t="s">
        <v>201</v>
      </c>
      <c r="K605" s="70" t="str">
        <f t="shared" si="80"/>
        <v>AO-R02S11</v>
      </c>
      <c r="L605" s="72" t="s">
        <v>213</v>
      </c>
      <c r="M605" s="71" t="s">
        <v>214</v>
      </c>
      <c r="N605" s="72" t="str">
        <f t="shared" si="81"/>
        <v>4-20mA</v>
      </c>
      <c r="O605" s="63" t="s">
        <v>201</v>
      </c>
      <c r="P605" s="134" t="str">
        <f t="shared" si="78"/>
        <v>AO-R02S11-4</v>
      </c>
    </row>
    <row r="606" spans="1:16" ht="15" hidden="1" customHeight="1" x14ac:dyDescent="0.2">
      <c r="A606" s="28">
        <v>564</v>
      </c>
      <c r="C606" s="46" t="s">
        <v>677</v>
      </c>
      <c r="D606" s="55"/>
      <c r="E606" s="67">
        <v>5</v>
      </c>
      <c r="F606" s="68" t="str">
        <f t="shared" si="79"/>
        <v>900B08-0202</v>
      </c>
      <c r="G606" s="69">
        <f t="shared" si="79"/>
        <v>233</v>
      </c>
      <c r="H606" s="69">
        <f t="shared" si="79"/>
        <v>2</v>
      </c>
      <c r="I606" s="69">
        <f t="shared" si="79"/>
        <v>11</v>
      </c>
      <c r="J606" s="59" t="s">
        <v>201</v>
      </c>
      <c r="K606" s="70" t="str">
        <f t="shared" si="80"/>
        <v>AO-R02S11</v>
      </c>
      <c r="L606" s="72" t="s">
        <v>213</v>
      </c>
      <c r="M606" s="71" t="s">
        <v>214</v>
      </c>
      <c r="N606" s="72" t="str">
        <f t="shared" si="81"/>
        <v>4-20mA</v>
      </c>
      <c r="O606" s="63" t="s">
        <v>201</v>
      </c>
      <c r="P606" s="134" t="str">
        <f t="shared" si="78"/>
        <v>AO-R02S11-5</v>
      </c>
    </row>
    <row r="607" spans="1:16" ht="15" hidden="1" customHeight="1" x14ac:dyDescent="0.2">
      <c r="A607" s="28">
        <v>565</v>
      </c>
      <c r="C607" s="46" t="s">
        <v>677</v>
      </c>
      <c r="D607" s="55"/>
      <c r="E607" s="67">
        <v>6</v>
      </c>
      <c r="F607" s="68" t="str">
        <f t="shared" si="79"/>
        <v>900B08-0202</v>
      </c>
      <c r="G607" s="69">
        <f t="shared" si="79"/>
        <v>233</v>
      </c>
      <c r="H607" s="69">
        <f t="shared" si="79"/>
        <v>2</v>
      </c>
      <c r="I607" s="69">
        <f t="shared" si="79"/>
        <v>11</v>
      </c>
      <c r="J607" s="59" t="s">
        <v>201</v>
      </c>
      <c r="K607" s="70" t="str">
        <f t="shared" si="80"/>
        <v>AO-R02S11</v>
      </c>
      <c r="L607" s="72" t="s">
        <v>213</v>
      </c>
      <c r="M607" s="71" t="s">
        <v>214</v>
      </c>
      <c r="N607" s="72" t="str">
        <f t="shared" si="81"/>
        <v>4-20mA</v>
      </c>
      <c r="O607" s="63" t="s">
        <v>201</v>
      </c>
      <c r="P607" s="134" t="str">
        <f t="shared" si="78"/>
        <v>AO-R02S11-6</v>
      </c>
    </row>
    <row r="608" spans="1:16" ht="15" hidden="1" customHeight="1" x14ac:dyDescent="0.2">
      <c r="A608" s="28">
        <v>566</v>
      </c>
      <c r="C608" s="46" t="s">
        <v>677</v>
      </c>
      <c r="D608" s="55"/>
      <c r="E608" s="67">
        <v>7</v>
      </c>
      <c r="F608" s="68" t="str">
        <f t="shared" si="79"/>
        <v>900B08-0202</v>
      </c>
      <c r="G608" s="69">
        <f t="shared" si="79"/>
        <v>233</v>
      </c>
      <c r="H608" s="69">
        <f t="shared" si="79"/>
        <v>2</v>
      </c>
      <c r="I608" s="69">
        <f t="shared" si="79"/>
        <v>11</v>
      </c>
      <c r="J608" s="59" t="s">
        <v>201</v>
      </c>
      <c r="K608" s="70" t="str">
        <f t="shared" si="80"/>
        <v>AO-R02S11</v>
      </c>
      <c r="L608" s="72" t="s">
        <v>213</v>
      </c>
      <c r="M608" s="71" t="s">
        <v>214</v>
      </c>
      <c r="N608" s="72" t="str">
        <f t="shared" si="81"/>
        <v>4-20mA</v>
      </c>
      <c r="O608" s="63" t="s">
        <v>201</v>
      </c>
      <c r="P608" s="134" t="str">
        <f t="shared" si="78"/>
        <v>AO-R02S11-7</v>
      </c>
    </row>
    <row r="609" spans="1:16" ht="15.75" hidden="1" customHeight="1" thickBot="1" x14ac:dyDescent="0.25">
      <c r="A609" s="28">
        <v>567</v>
      </c>
      <c r="C609" s="46" t="s">
        <v>677</v>
      </c>
      <c r="D609" s="76"/>
      <c r="E609" s="112">
        <v>8</v>
      </c>
      <c r="F609" s="113" t="str">
        <f t="shared" si="79"/>
        <v>900B08-0202</v>
      </c>
      <c r="G609" s="114">
        <f t="shared" si="79"/>
        <v>233</v>
      </c>
      <c r="H609" s="114">
        <f t="shared" si="79"/>
        <v>2</v>
      </c>
      <c r="I609" s="114">
        <f t="shared" si="79"/>
        <v>11</v>
      </c>
      <c r="J609" s="64" t="s">
        <v>201</v>
      </c>
      <c r="K609" s="115" t="str">
        <f t="shared" si="80"/>
        <v>AO-R02S11</v>
      </c>
      <c r="L609" s="116" t="s">
        <v>213</v>
      </c>
      <c r="M609" s="117" t="s">
        <v>214</v>
      </c>
      <c r="N609" s="116" t="str">
        <f t="shared" si="81"/>
        <v>4-20mA</v>
      </c>
      <c r="O609" s="63" t="s">
        <v>201</v>
      </c>
      <c r="P609" s="134" t="str">
        <f t="shared" si="78"/>
        <v>AO-R02S11-8</v>
      </c>
    </row>
    <row r="610" spans="1:16" ht="15.75" customHeight="1" thickBot="1" x14ac:dyDescent="0.25">
      <c r="A610" s="28">
        <v>568</v>
      </c>
      <c r="C610" s="41"/>
      <c r="D610" s="41"/>
      <c r="E610" s="118"/>
      <c r="F610" s="119"/>
      <c r="G610" s="119"/>
      <c r="H610" s="119"/>
      <c r="I610" s="119"/>
      <c r="J610" s="44"/>
      <c r="K610" s="119"/>
      <c r="L610" s="119"/>
      <c r="M610" s="119"/>
      <c r="N610" s="119"/>
      <c r="O610" s="120"/>
      <c r="P610" s="134" t="str">
        <f t="shared" si="78"/>
        <v>-</v>
      </c>
    </row>
    <row r="611" spans="1:16" ht="15" customHeight="1" x14ac:dyDescent="0.2">
      <c r="A611" s="28">
        <v>569</v>
      </c>
      <c r="C611" s="46" t="s">
        <v>677</v>
      </c>
      <c r="D611" s="46"/>
      <c r="E611" s="125">
        <v>1</v>
      </c>
      <c r="F611" s="126" t="s">
        <v>228</v>
      </c>
      <c r="G611" s="127">
        <v>233</v>
      </c>
      <c r="H611" s="127">
        <v>2</v>
      </c>
      <c r="I611" s="127">
        <v>12</v>
      </c>
      <c r="J611" s="64"/>
      <c r="K611" s="51" t="s">
        <v>505</v>
      </c>
      <c r="L611" s="53" t="s">
        <v>229</v>
      </c>
      <c r="M611" s="52" t="s">
        <v>230</v>
      </c>
      <c r="N611" s="53" t="s">
        <v>215</v>
      </c>
      <c r="O611" s="65"/>
      <c r="P611" s="134" t="str">
        <f t="shared" si="78"/>
        <v>HLAI-R02S12-1</v>
      </c>
    </row>
    <row r="612" spans="1:16" ht="15" customHeight="1" x14ac:dyDescent="0.2">
      <c r="A612" s="28">
        <v>570</v>
      </c>
      <c r="C612" s="55" t="s">
        <v>677</v>
      </c>
      <c r="D612" s="55"/>
      <c r="E612" s="67">
        <v>2</v>
      </c>
      <c r="F612" s="68" t="str">
        <f t="shared" ref="F612:I626" si="82">F611</f>
        <v>900A16-0103</v>
      </c>
      <c r="G612" s="69">
        <f t="shared" si="82"/>
        <v>233</v>
      </c>
      <c r="H612" s="69">
        <f t="shared" si="82"/>
        <v>2</v>
      </c>
      <c r="I612" s="69">
        <f t="shared" si="82"/>
        <v>12</v>
      </c>
      <c r="J612" s="59"/>
      <c r="K612" s="60" t="str">
        <f t="shared" ref="K612:K626" si="83">K611</f>
        <v>HLAI-R02S12</v>
      </c>
      <c r="L612" s="62" t="s">
        <v>229</v>
      </c>
      <c r="M612" s="61" t="s">
        <v>230</v>
      </c>
      <c r="N612" s="62" t="str">
        <f>N611</f>
        <v>4-20mA</v>
      </c>
      <c r="O612" s="75"/>
      <c r="P612" s="134" t="str">
        <f t="shared" si="78"/>
        <v>HLAI-R02S12-2</v>
      </c>
    </row>
    <row r="613" spans="1:16" ht="15" customHeight="1" x14ac:dyDescent="0.2">
      <c r="A613" s="28">
        <v>571</v>
      </c>
      <c r="C613" s="55" t="s">
        <v>677</v>
      </c>
      <c r="D613" s="55"/>
      <c r="E613" s="67">
        <v>3</v>
      </c>
      <c r="F613" s="68" t="str">
        <f t="shared" si="82"/>
        <v>900A16-0103</v>
      </c>
      <c r="G613" s="69">
        <f t="shared" si="82"/>
        <v>233</v>
      </c>
      <c r="H613" s="69">
        <f t="shared" si="82"/>
        <v>2</v>
      </c>
      <c r="I613" s="69">
        <f t="shared" si="82"/>
        <v>12</v>
      </c>
      <c r="J613" s="59"/>
      <c r="K613" s="60" t="str">
        <f t="shared" si="83"/>
        <v>HLAI-R02S12</v>
      </c>
      <c r="L613" s="62" t="s">
        <v>229</v>
      </c>
      <c r="M613" s="61" t="s">
        <v>230</v>
      </c>
      <c r="N613" s="62" t="str">
        <f t="shared" ref="N613:N625" si="84">N612</f>
        <v>4-20mA</v>
      </c>
      <c r="O613" s="128"/>
      <c r="P613" s="134" t="str">
        <f t="shared" si="78"/>
        <v>HLAI-R02S12-3</v>
      </c>
    </row>
    <row r="614" spans="1:16" ht="15" customHeight="1" x14ac:dyDescent="0.2">
      <c r="A614" s="28">
        <v>572</v>
      </c>
      <c r="C614" s="46" t="s">
        <v>677</v>
      </c>
      <c r="D614" s="55"/>
      <c r="E614" s="67">
        <v>4</v>
      </c>
      <c r="F614" s="68" t="str">
        <f t="shared" si="82"/>
        <v>900A16-0103</v>
      </c>
      <c r="G614" s="69">
        <f t="shared" si="82"/>
        <v>233</v>
      </c>
      <c r="H614" s="69">
        <f t="shared" si="82"/>
        <v>2</v>
      </c>
      <c r="I614" s="69">
        <f t="shared" si="82"/>
        <v>12</v>
      </c>
      <c r="J614" s="59"/>
      <c r="K614" s="60" t="str">
        <f t="shared" si="83"/>
        <v>HLAI-R02S12</v>
      </c>
      <c r="L614" s="62" t="s">
        <v>229</v>
      </c>
      <c r="M614" s="61" t="s">
        <v>230</v>
      </c>
      <c r="N614" s="62" t="str">
        <f t="shared" si="84"/>
        <v>4-20mA</v>
      </c>
      <c r="O614" s="128"/>
      <c r="P614" s="134" t="str">
        <f t="shared" si="78"/>
        <v>HLAI-R02S12-4</v>
      </c>
    </row>
    <row r="615" spans="1:16" ht="15" customHeight="1" x14ac:dyDescent="0.2">
      <c r="A615" s="28">
        <v>573</v>
      </c>
      <c r="C615" s="46" t="s">
        <v>677</v>
      </c>
      <c r="D615" s="55"/>
      <c r="E615" s="67">
        <v>5</v>
      </c>
      <c r="F615" s="68" t="str">
        <f t="shared" si="82"/>
        <v>900A16-0103</v>
      </c>
      <c r="G615" s="69">
        <f t="shared" si="82"/>
        <v>233</v>
      </c>
      <c r="H615" s="69">
        <f t="shared" si="82"/>
        <v>2</v>
      </c>
      <c r="I615" s="69">
        <f t="shared" si="82"/>
        <v>12</v>
      </c>
      <c r="J615" s="59"/>
      <c r="K615" s="60" t="str">
        <f t="shared" si="83"/>
        <v>HLAI-R02S12</v>
      </c>
      <c r="L615" s="62" t="s">
        <v>229</v>
      </c>
      <c r="M615" s="61" t="s">
        <v>230</v>
      </c>
      <c r="N615" s="62" t="str">
        <f t="shared" si="84"/>
        <v>4-20mA</v>
      </c>
      <c r="O615" s="128"/>
      <c r="P615" s="134" t="str">
        <f t="shared" si="78"/>
        <v>HLAI-R02S12-5</v>
      </c>
    </row>
    <row r="616" spans="1:16" ht="15" customHeight="1" x14ac:dyDescent="0.2">
      <c r="A616" s="28">
        <v>574</v>
      </c>
      <c r="C616" s="46" t="s">
        <v>677</v>
      </c>
      <c r="D616" s="55"/>
      <c r="E616" s="67">
        <v>6</v>
      </c>
      <c r="F616" s="68" t="str">
        <f t="shared" si="82"/>
        <v>900A16-0103</v>
      </c>
      <c r="G616" s="69">
        <f t="shared" si="82"/>
        <v>233</v>
      </c>
      <c r="H616" s="69">
        <f t="shared" si="82"/>
        <v>2</v>
      </c>
      <c r="I616" s="69">
        <f t="shared" si="82"/>
        <v>12</v>
      </c>
      <c r="J616" s="59"/>
      <c r="K616" s="60" t="str">
        <f t="shared" si="83"/>
        <v>HLAI-R02S12</v>
      </c>
      <c r="L616" s="62" t="s">
        <v>229</v>
      </c>
      <c r="M616" s="61" t="s">
        <v>230</v>
      </c>
      <c r="N616" s="62" t="str">
        <f t="shared" si="84"/>
        <v>4-20mA</v>
      </c>
      <c r="O616" s="128"/>
      <c r="P616" s="134" t="str">
        <f t="shared" si="78"/>
        <v>HLAI-R02S12-6</v>
      </c>
    </row>
    <row r="617" spans="1:16" ht="15" customHeight="1" x14ac:dyDescent="0.2">
      <c r="A617" s="28">
        <v>575</v>
      </c>
      <c r="C617" s="46" t="s">
        <v>677</v>
      </c>
      <c r="D617" s="55"/>
      <c r="E617" s="67">
        <v>7</v>
      </c>
      <c r="F617" s="68" t="str">
        <f t="shared" si="82"/>
        <v>900A16-0103</v>
      </c>
      <c r="G617" s="69">
        <f t="shared" si="82"/>
        <v>233</v>
      </c>
      <c r="H617" s="69">
        <f t="shared" si="82"/>
        <v>2</v>
      </c>
      <c r="I617" s="69">
        <f t="shared" si="82"/>
        <v>12</v>
      </c>
      <c r="J617" s="59"/>
      <c r="K617" s="60" t="str">
        <f t="shared" si="83"/>
        <v>HLAI-R02S12</v>
      </c>
      <c r="L617" s="62" t="s">
        <v>229</v>
      </c>
      <c r="M617" s="61" t="s">
        <v>230</v>
      </c>
      <c r="N617" s="62" t="str">
        <f t="shared" si="84"/>
        <v>4-20mA</v>
      </c>
      <c r="O617" s="75"/>
      <c r="P617" s="134" t="str">
        <f t="shared" si="78"/>
        <v>HLAI-R02S12-7</v>
      </c>
    </row>
    <row r="618" spans="1:16" ht="15" customHeight="1" x14ac:dyDescent="0.2">
      <c r="A618" s="28">
        <v>576</v>
      </c>
      <c r="C618" s="46" t="s">
        <v>677</v>
      </c>
      <c r="D618" s="55"/>
      <c r="E618" s="67">
        <v>8</v>
      </c>
      <c r="F618" s="68" t="str">
        <f t="shared" si="82"/>
        <v>900A16-0103</v>
      </c>
      <c r="G618" s="69">
        <f t="shared" si="82"/>
        <v>233</v>
      </c>
      <c r="H618" s="69">
        <f t="shared" si="82"/>
        <v>2</v>
      </c>
      <c r="I618" s="69">
        <f t="shared" si="82"/>
        <v>12</v>
      </c>
      <c r="J618" s="59"/>
      <c r="K618" s="60" t="str">
        <f t="shared" si="83"/>
        <v>HLAI-R02S12</v>
      </c>
      <c r="L618" s="62" t="s">
        <v>229</v>
      </c>
      <c r="M618" s="61" t="s">
        <v>230</v>
      </c>
      <c r="N618" s="62" t="str">
        <f t="shared" si="84"/>
        <v>4-20mA</v>
      </c>
      <c r="O618" s="100"/>
      <c r="P618" s="134" t="str">
        <f t="shared" si="78"/>
        <v>HLAI-R02S12-8</v>
      </c>
    </row>
    <row r="619" spans="1:16" ht="15" customHeight="1" x14ac:dyDescent="0.2">
      <c r="A619" s="28">
        <v>577</v>
      </c>
      <c r="C619" s="46" t="s">
        <v>677</v>
      </c>
      <c r="D619" s="55"/>
      <c r="E619" s="67">
        <v>9</v>
      </c>
      <c r="F619" s="68" t="str">
        <f t="shared" si="82"/>
        <v>900A16-0103</v>
      </c>
      <c r="G619" s="69">
        <f t="shared" si="82"/>
        <v>233</v>
      </c>
      <c r="H619" s="69">
        <f t="shared" si="82"/>
        <v>2</v>
      </c>
      <c r="I619" s="69">
        <f t="shared" si="82"/>
        <v>12</v>
      </c>
      <c r="J619" s="59"/>
      <c r="K619" s="60" t="str">
        <f t="shared" si="83"/>
        <v>HLAI-R02S12</v>
      </c>
      <c r="L619" s="62" t="s">
        <v>229</v>
      </c>
      <c r="M619" s="61" t="s">
        <v>230</v>
      </c>
      <c r="N619" s="62" t="str">
        <f t="shared" si="84"/>
        <v>4-20mA</v>
      </c>
      <c r="O619" s="75"/>
      <c r="P619" s="134" t="str">
        <f t="shared" si="78"/>
        <v>HLAI-R02S12-9</v>
      </c>
    </row>
    <row r="620" spans="1:16" ht="15" customHeight="1" x14ac:dyDescent="0.2">
      <c r="A620" s="28">
        <v>578</v>
      </c>
      <c r="C620" s="55" t="s">
        <v>677</v>
      </c>
      <c r="D620" s="55"/>
      <c r="E620" s="67">
        <v>10</v>
      </c>
      <c r="F620" s="68" t="str">
        <f t="shared" si="82"/>
        <v>900A16-0103</v>
      </c>
      <c r="G620" s="69">
        <f t="shared" si="82"/>
        <v>233</v>
      </c>
      <c r="H620" s="69">
        <f t="shared" si="82"/>
        <v>2</v>
      </c>
      <c r="I620" s="69">
        <f t="shared" si="82"/>
        <v>12</v>
      </c>
      <c r="J620" s="59"/>
      <c r="K620" s="60" t="str">
        <f t="shared" si="83"/>
        <v>HLAI-R02S12</v>
      </c>
      <c r="L620" s="62" t="s">
        <v>229</v>
      </c>
      <c r="M620" s="61" t="s">
        <v>230</v>
      </c>
      <c r="N620" s="62" t="str">
        <f t="shared" si="84"/>
        <v>4-20mA</v>
      </c>
      <c r="O620" s="75"/>
      <c r="P620" s="134" t="str">
        <f t="shared" si="78"/>
        <v>HLAI-R02S12-10</v>
      </c>
    </row>
    <row r="621" spans="1:16" ht="15" customHeight="1" x14ac:dyDescent="0.2">
      <c r="A621" s="28">
        <v>579</v>
      </c>
      <c r="C621" s="55" t="s">
        <v>677</v>
      </c>
      <c r="D621" s="55"/>
      <c r="E621" s="67">
        <v>11</v>
      </c>
      <c r="F621" s="68" t="str">
        <f t="shared" si="82"/>
        <v>900A16-0103</v>
      </c>
      <c r="G621" s="69">
        <f t="shared" si="82"/>
        <v>233</v>
      </c>
      <c r="H621" s="69">
        <f t="shared" si="82"/>
        <v>2</v>
      </c>
      <c r="I621" s="69">
        <f t="shared" si="82"/>
        <v>12</v>
      </c>
      <c r="J621" s="59"/>
      <c r="K621" s="60" t="str">
        <f t="shared" si="83"/>
        <v>HLAI-R02S12</v>
      </c>
      <c r="L621" s="62" t="s">
        <v>229</v>
      </c>
      <c r="M621" s="61" t="s">
        <v>230</v>
      </c>
      <c r="N621" s="62" t="str">
        <f t="shared" si="84"/>
        <v>4-20mA</v>
      </c>
      <c r="O621" s="75"/>
      <c r="P621" s="134" t="str">
        <f t="shared" si="78"/>
        <v>HLAI-R02S12-11</v>
      </c>
    </row>
    <row r="622" spans="1:16" ht="15" customHeight="1" x14ac:dyDescent="0.2">
      <c r="A622" s="28">
        <v>580</v>
      </c>
      <c r="C622" s="46" t="s">
        <v>677</v>
      </c>
      <c r="D622" s="55"/>
      <c r="E622" s="67">
        <v>12</v>
      </c>
      <c r="F622" s="68" t="str">
        <f t="shared" si="82"/>
        <v>900A16-0103</v>
      </c>
      <c r="G622" s="69">
        <f t="shared" si="82"/>
        <v>233</v>
      </c>
      <c r="H622" s="69">
        <f t="shared" si="82"/>
        <v>2</v>
      </c>
      <c r="I622" s="69">
        <f t="shared" si="82"/>
        <v>12</v>
      </c>
      <c r="J622" s="59"/>
      <c r="K622" s="60" t="str">
        <f t="shared" si="83"/>
        <v>HLAI-R02S12</v>
      </c>
      <c r="L622" s="62" t="s">
        <v>229</v>
      </c>
      <c r="M622" s="61" t="s">
        <v>230</v>
      </c>
      <c r="N622" s="62" t="str">
        <f t="shared" si="84"/>
        <v>4-20mA</v>
      </c>
      <c r="O622" s="128"/>
      <c r="P622" s="134" t="str">
        <f t="shared" si="78"/>
        <v>HLAI-R02S12-12</v>
      </c>
    </row>
    <row r="623" spans="1:16" ht="15" customHeight="1" x14ac:dyDescent="0.2">
      <c r="A623" s="28">
        <v>581</v>
      </c>
      <c r="C623" s="46" t="s">
        <v>677</v>
      </c>
      <c r="D623" s="55"/>
      <c r="E623" s="67">
        <v>13</v>
      </c>
      <c r="F623" s="68" t="str">
        <f t="shared" si="82"/>
        <v>900A16-0103</v>
      </c>
      <c r="G623" s="69">
        <f t="shared" si="82"/>
        <v>233</v>
      </c>
      <c r="H623" s="69">
        <f t="shared" si="82"/>
        <v>2</v>
      </c>
      <c r="I623" s="69">
        <f t="shared" si="82"/>
        <v>12</v>
      </c>
      <c r="J623" s="59"/>
      <c r="K623" s="60" t="str">
        <f t="shared" si="83"/>
        <v>HLAI-R02S12</v>
      </c>
      <c r="L623" s="62" t="s">
        <v>229</v>
      </c>
      <c r="M623" s="61" t="s">
        <v>230</v>
      </c>
      <c r="N623" s="62" t="str">
        <f t="shared" si="84"/>
        <v>4-20mA</v>
      </c>
      <c r="O623" s="129"/>
      <c r="P623" s="134" t="str">
        <f t="shared" si="78"/>
        <v>HLAI-R02S12-13</v>
      </c>
    </row>
    <row r="624" spans="1:16" ht="15" customHeight="1" x14ac:dyDescent="0.2">
      <c r="A624" s="28">
        <v>582</v>
      </c>
      <c r="C624" s="46" t="s">
        <v>677</v>
      </c>
      <c r="D624" s="55"/>
      <c r="E624" s="67">
        <v>14</v>
      </c>
      <c r="F624" s="68" t="str">
        <f t="shared" si="82"/>
        <v>900A16-0103</v>
      </c>
      <c r="G624" s="69">
        <f t="shared" si="82"/>
        <v>233</v>
      </c>
      <c r="H624" s="69">
        <f t="shared" si="82"/>
        <v>2</v>
      </c>
      <c r="I624" s="69">
        <f t="shared" si="82"/>
        <v>12</v>
      </c>
      <c r="J624" s="59"/>
      <c r="K624" s="60" t="str">
        <f t="shared" si="83"/>
        <v>HLAI-R02S12</v>
      </c>
      <c r="L624" s="62" t="s">
        <v>229</v>
      </c>
      <c r="M624" s="61" t="s">
        <v>230</v>
      </c>
      <c r="N624" s="62" t="str">
        <f t="shared" si="84"/>
        <v>4-20mA</v>
      </c>
      <c r="O624" s="129"/>
      <c r="P624" s="134" t="str">
        <f t="shared" si="78"/>
        <v>HLAI-R02S12-14</v>
      </c>
    </row>
    <row r="625" spans="1:16" ht="15" customHeight="1" x14ac:dyDescent="0.2">
      <c r="A625" s="28">
        <v>583</v>
      </c>
      <c r="C625" s="46" t="s">
        <v>677</v>
      </c>
      <c r="D625" s="55"/>
      <c r="E625" s="67">
        <v>15</v>
      </c>
      <c r="F625" s="68" t="str">
        <f t="shared" si="82"/>
        <v>900A16-0103</v>
      </c>
      <c r="G625" s="69">
        <f t="shared" si="82"/>
        <v>233</v>
      </c>
      <c r="H625" s="69">
        <f t="shared" si="82"/>
        <v>2</v>
      </c>
      <c r="I625" s="69">
        <f t="shared" si="82"/>
        <v>12</v>
      </c>
      <c r="J625" s="59"/>
      <c r="K625" s="60" t="str">
        <f t="shared" si="83"/>
        <v>HLAI-R02S12</v>
      </c>
      <c r="L625" s="62" t="s">
        <v>229</v>
      </c>
      <c r="M625" s="61" t="s">
        <v>230</v>
      </c>
      <c r="N625" s="62" t="str">
        <f t="shared" si="84"/>
        <v>4-20mA</v>
      </c>
      <c r="O625" s="129"/>
      <c r="P625" s="134" t="str">
        <f t="shared" si="78"/>
        <v>HLAI-R02S12-15</v>
      </c>
    </row>
    <row r="626" spans="1:16" ht="15.75" customHeight="1" thickBot="1" x14ac:dyDescent="0.25">
      <c r="A626" s="28">
        <v>584</v>
      </c>
      <c r="C626" s="46" t="s">
        <v>677</v>
      </c>
      <c r="D626" s="130"/>
      <c r="E626" s="112">
        <v>16</v>
      </c>
      <c r="F626" s="113" t="str">
        <f t="shared" si="82"/>
        <v>900A16-0103</v>
      </c>
      <c r="G626" s="114">
        <f t="shared" si="82"/>
        <v>233</v>
      </c>
      <c r="H626" s="114">
        <f t="shared" si="82"/>
        <v>2</v>
      </c>
      <c r="I626" s="114">
        <f t="shared" si="82"/>
        <v>12</v>
      </c>
      <c r="J626" s="131"/>
      <c r="K626" s="80" t="str">
        <f t="shared" si="83"/>
        <v>HLAI-R02S12</v>
      </c>
      <c r="L626" s="89" t="s">
        <v>229</v>
      </c>
      <c r="M626" s="81" t="s">
        <v>230</v>
      </c>
      <c r="N626" s="89" t="str">
        <f>N625</f>
        <v>4-20mA</v>
      </c>
      <c r="O626" s="132"/>
      <c r="P626" s="134" t="str">
        <f t="shared" si="78"/>
        <v>HLAI-R02S12-16</v>
      </c>
    </row>
  </sheetData>
  <autoFilter ref="A2:S626">
    <filterColumn colId="9">
      <filters blank="1">
        <filter val="CNE-MGR2-DNS001-xV1"/>
        <filter val="CNE-MGR2-MIL001-xM1"/>
        <filter val="CNE-MGR2-SIL001-xM1"/>
        <filter val="CNE-SCR5-CNV001-xM1"/>
        <filter val="CNE-SCR5-DNS001-xV1"/>
        <filter val="CNE-SCR5-DNS002-xV1"/>
        <filter val="CNE-SCR5-FAN001-xM1"/>
        <filter val="CNE-SCR5-FDV001-xM1"/>
        <filter val="CNE-SCR5-MSP001-xM1"/>
        <filter val="CNE-SCR5-MSP001-xM2"/>
        <filter val="CNE-SCR5-MSP001-xM3"/>
        <filter val="CNE-SCR5-MSP001-xM4"/>
        <filter val="CNE-SCR5-MSP002-xM1"/>
        <filter val="CNE-SCR5-MSP002-xM2"/>
        <filter val="CNE-SCR5-MSP002-xM3"/>
        <filter val="CNE-SCR5-MSP002-xM4"/>
        <filter val="CNE-SCR5-MSP003-xM1"/>
        <filter val="CNE-SCR5-MSP003-xM2"/>
        <filter val="CNE-SCR5-MSP003-xM3"/>
        <filter val="CNE-SCR5-MSP003-xM4"/>
        <filter val="CNE-SCR5-MSP004-xM1"/>
        <filter val="CNE-SCR5-MSP004-xM2"/>
        <filter val="CNE-SCR5-MSP004-xM3"/>
        <filter val="CNE-SCR5-MSP004-xM4"/>
        <filter val="CNE-SCR5-MSP005-xM1"/>
        <filter val="CNE-SCR5-MSP005-xM2"/>
        <filter val="CNE-SCR5-MSP005-xM3"/>
        <filter val="CNE-SCR5-MSP005-xM4"/>
        <filter val="CNE-SCR5-MSP006-xM1"/>
        <filter val="CNE-SCR5-MSP006-xM2"/>
        <filter val="CNE-SCR5-MSP006-xM3"/>
        <filter val="CNE-SCR5-MSP006-xM4"/>
        <filter val="CNE-SCR5-MSP007-xM1"/>
        <filter val="CNE-SCR5-MSP007-xM2"/>
        <filter val="CNE-SCR5-MSP008-xM1"/>
        <filter val="CNE-SCR5-MSP008-xM2"/>
        <filter val="CNE-SCR5-MSP009-xM1"/>
        <filter val="CNE-SCR5-MSP009-xM2"/>
        <filter val="CNE-SCR5-MSP010-xM1"/>
        <filter val="CNE-SCR5-MSP010-xM2"/>
        <filter val="CNE-SCR5-MSP011-xM1"/>
        <filter val="CNE-SCR5-MSP011-xM2"/>
        <filter val="CNE-SCR5-MSP012-xM1"/>
        <filter val="CNE-SCR5-MSP012-xM2"/>
        <filter val="CNE-SCR5-SVB001-xM1"/>
        <filter val="CNE-SCR5-SVB002-xM1"/>
        <filter val="CNE-SCR5-SVB003-xM1"/>
        <filter val="CNE-SCR5-SVB004-xM1"/>
        <filter val="CNE-SCR5-SVB005-xM1"/>
        <filter val="CNE-SCR5-SVB006-xM1"/>
        <filter val="CNE-SCR5-SVB007-xM1"/>
        <filter val="CNE-SCR5-SVB008-xM1"/>
        <filter val="CNE-SCR5-SVB009-xM1"/>
        <filter val="CNE-SCR5-SVB010-xM1"/>
        <filter val="CNE-SCR5-SVB011-xM1"/>
        <filter val="CNE-SCR5-SVB012-xM1"/>
        <filter val="CNE-SCR5-SVB013-xM1"/>
        <filter val="CNE-SCR5-SVB014-xM1"/>
        <filter val="CNE-SCR5-SVB015-xM1"/>
        <filter val="CNE-SCR5-SVB016-xM1"/>
        <filter val="CNE-SCR5-SVB017-xM1"/>
        <filter val="CNE-SCR5-TMR001"/>
      </filters>
    </filterColumn>
  </autoFilter>
  <mergeCells count="6">
    <mergeCell ref="O2:O3"/>
    <mergeCell ref="C2:C3"/>
    <mergeCell ref="D2:D3"/>
    <mergeCell ref="E2:E3"/>
    <mergeCell ref="F2:F3"/>
    <mergeCell ref="N2:N3"/>
  </mergeCells>
  <phoneticPr fontId="6" type="noConversion"/>
  <pageMargins left="0.70866141732283472" right="0.70866141732283472" top="0.74803149606299213" bottom="0.74803149606299213" header="0.31496062992125984" footer="0.31496062992125984"/>
  <pageSetup scale="26" orientation="portrait" r:id="rId1"/>
  <colBreaks count="1" manualBreakCount="1">
    <brk id="16" max="372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view="pageBreakPreview" zoomScale="60" zoomScaleNormal="100" workbookViewId="0">
      <selection activeCell="E10" sqref="E10"/>
    </sheetView>
  </sheetViews>
  <sheetFormatPr defaultRowHeight="15" x14ac:dyDescent="0.25"/>
  <cols>
    <col min="1" max="1" width="20.28515625" style="155" bestFit="1" customWidth="1"/>
    <col min="2" max="2" width="4.42578125" customWidth="1"/>
    <col min="3" max="3" width="7.42578125" style="155" customWidth="1"/>
    <col min="4" max="4" width="24.7109375" style="155" customWidth="1"/>
    <col min="5" max="5" width="36.42578125" style="155" customWidth="1"/>
    <col min="9" max="9" width="4.28515625" customWidth="1"/>
  </cols>
  <sheetData>
    <row r="1" spans="1:8" x14ac:dyDescent="0.25">
      <c r="A1" s="170" t="s">
        <v>799</v>
      </c>
    </row>
    <row r="2" spans="1:8" x14ac:dyDescent="0.25">
      <c r="A2" s="170" t="s">
        <v>800</v>
      </c>
    </row>
    <row r="3" spans="1:8" x14ac:dyDescent="0.25">
      <c r="A3" s="168" t="s">
        <v>801</v>
      </c>
      <c r="C3" s="175" t="s">
        <v>948</v>
      </c>
      <c r="D3" s="176" t="s">
        <v>162</v>
      </c>
      <c r="E3" s="175" t="s">
        <v>167</v>
      </c>
      <c r="F3" s="175" t="s">
        <v>949</v>
      </c>
      <c r="G3" s="175" t="s">
        <v>950</v>
      </c>
      <c r="H3" s="175" t="s">
        <v>951</v>
      </c>
    </row>
    <row r="4" spans="1:8" x14ac:dyDescent="0.25">
      <c r="A4" s="168" t="s">
        <v>802</v>
      </c>
      <c r="C4" s="171">
        <v>1</v>
      </c>
      <c r="D4" s="170" t="s">
        <v>871</v>
      </c>
      <c r="E4" s="173" t="s">
        <v>952</v>
      </c>
      <c r="F4" s="8"/>
      <c r="G4" s="8"/>
      <c r="H4" s="8"/>
    </row>
    <row r="5" spans="1:8" x14ac:dyDescent="0.25">
      <c r="A5" s="169" t="s">
        <v>848</v>
      </c>
      <c r="C5" s="172">
        <v>2</v>
      </c>
      <c r="D5" s="170" t="s">
        <v>872</v>
      </c>
      <c r="E5" s="173" t="s">
        <v>953</v>
      </c>
      <c r="F5" s="8"/>
      <c r="G5" s="8"/>
      <c r="H5" s="8"/>
    </row>
    <row r="6" spans="1:8" x14ac:dyDescent="0.25">
      <c r="A6" s="168" t="s">
        <v>849</v>
      </c>
      <c r="C6" s="171">
        <v>3</v>
      </c>
      <c r="D6" s="170" t="s">
        <v>873</v>
      </c>
      <c r="E6" s="173" t="s">
        <v>954</v>
      </c>
      <c r="F6" s="8"/>
      <c r="G6" s="8"/>
      <c r="H6" s="8"/>
    </row>
    <row r="7" spans="1:8" x14ac:dyDescent="0.25">
      <c r="A7" s="168" t="s">
        <v>803</v>
      </c>
      <c r="C7" s="172">
        <v>4</v>
      </c>
      <c r="D7" s="170" t="s">
        <v>874</v>
      </c>
      <c r="E7" s="173" t="s">
        <v>955</v>
      </c>
      <c r="F7" s="8"/>
      <c r="G7" s="8"/>
      <c r="H7" s="8"/>
    </row>
    <row r="8" spans="1:8" x14ac:dyDescent="0.25">
      <c r="A8" s="168" t="s">
        <v>804</v>
      </c>
      <c r="C8" s="171">
        <v>5</v>
      </c>
      <c r="D8" s="170" t="s">
        <v>875</v>
      </c>
      <c r="E8" s="173" t="s">
        <v>956</v>
      </c>
      <c r="F8" s="8"/>
      <c r="G8" s="8"/>
      <c r="H8" s="8"/>
    </row>
    <row r="9" spans="1:8" x14ac:dyDescent="0.25">
      <c r="A9" s="168" t="s">
        <v>805</v>
      </c>
      <c r="C9" s="172">
        <v>6</v>
      </c>
      <c r="D9" s="170" t="s">
        <v>876</v>
      </c>
      <c r="E9" s="173" t="s">
        <v>957</v>
      </c>
      <c r="F9" s="8"/>
      <c r="G9" s="8"/>
      <c r="H9" s="8"/>
    </row>
    <row r="10" spans="1:8" x14ac:dyDescent="0.25">
      <c r="A10" s="168" t="s">
        <v>807</v>
      </c>
      <c r="C10" s="171">
        <v>7</v>
      </c>
      <c r="D10" s="170" t="s">
        <v>877</v>
      </c>
      <c r="E10" s="174" t="s">
        <v>958</v>
      </c>
      <c r="F10" s="8"/>
      <c r="G10" s="8"/>
      <c r="H10" s="8"/>
    </row>
    <row r="11" spans="1:8" x14ac:dyDescent="0.25">
      <c r="A11" s="168" t="s">
        <v>808</v>
      </c>
      <c r="C11" s="172">
        <v>8</v>
      </c>
      <c r="D11" s="170" t="s">
        <v>878</v>
      </c>
      <c r="E11" s="174" t="s">
        <v>959</v>
      </c>
      <c r="F11" s="8"/>
      <c r="G11" s="8"/>
      <c r="H11" s="8"/>
    </row>
    <row r="12" spans="1:8" x14ac:dyDescent="0.25">
      <c r="A12" s="168" t="s">
        <v>809</v>
      </c>
      <c r="C12" s="171">
        <v>9</v>
      </c>
      <c r="D12" s="170" t="s">
        <v>879</v>
      </c>
      <c r="E12" s="174" t="s">
        <v>960</v>
      </c>
      <c r="F12" s="8"/>
      <c r="G12" s="8"/>
      <c r="H12" s="8"/>
    </row>
    <row r="13" spans="1:8" x14ac:dyDescent="0.25">
      <c r="A13" s="168" t="s">
        <v>811</v>
      </c>
      <c r="C13" s="172">
        <v>10</v>
      </c>
      <c r="D13" s="170" t="s">
        <v>880</v>
      </c>
      <c r="E13" s="174" t="s">
        <v>961</v>
      </c>
      <c r="F13" s="8"/>
      <c r="G13" s="8"/>
      <c r="H13" s="177"/>
    </row>
    <row r="14" spans="1:8" x14ac:dyDescent="0.25">
      <c r="A14" s="168" t="s">
        <v>812</v>
      </c>
      <c r="C14" s="171">
        <v>11</v>
      </c>
      <c r="D14" s="170" t="s">
        <v>881</v>
      </c>
      <c r="E14" s="174" t="s">
        <v>962</v>
      </c>
      <c r="F14" s="8"/>
      <c r="G14" s="8"/>
      <c r="H14" s="8"/>
    </row>
    <row r="15" spans="1:8" x14ac:dyDescent="0.25">
      <c r="A15" s="168" t="s">
        <v>813</v>
      </c>
      <c r="C15" s="172">
        <v>12</v>
      </c>
      <c r="D15" s="170" t="s">
        <v>882</v>
      </c>
      <c r="E15" s="174" t="s">
        <v>963</v>
      </c>
      <c r="F15" s="8"/>
      <c r="G15" s="8"/>
      <c r="H15" s="8"/>
    </row>
    <row r="16" spans="1:8" x14ac:dyDescent="0.25">
      <c r="A16" s="168" t="s">
        <v>815</v>
      </c>
      <c r="C16" s="171">
        <v>13</v>
      </c>
      <c r="D16" s="170" t="s">
        <v>883</v>
      </c>
      <c r="E16" s="174" t="s">
        <v>964</v>
      </c>
      <c r="F16" s="8"/>
      <c r="G16" s="8"/>
      <c r="H16" s="8"/>
    </row>
    <row r="17" spans="1:8" x14ac:dyDescent="0.25">
      <c r="A17" s="168" t="s">
        <v>816</v>
      </c>
      <c r="C17" s="172">
        <v>14</v>
      </c>
      <c r="D17" s="170" t="s">
        <v>884</v>
      </c>
      <c r="E17" s="174" t="s">
        <v>965</v>
      </c>
      <c r="F17" s="8"/>
      <c r="G17" s="8"/>
      <c r="H17" s="177"/>
    </row>
    <row r="18" spans="1:8" x14ac:dyDescent="0.25">
      <c r="A18" s="168" t="s">
        <v>817</v>
      </c>
      <c r="C18" s="171">
        <v>15</v>
      </c>
      <c r="D18" s="170" t="s">
        <v>885</v>
      </c>
      <c r="E18" s="174" t="s">
        <v>966</v>
      </c>
      <c r="F18" s="8"/>
      <c r="G18" s="8"/>
      <c r="H18" s="8"/>
    </row>
    <row r="19" spans="1:8" x14ac:dyDescent="0.25">
      <c r="A19" s="168" t="s">
        <v>819</v>
      </c>
      <c r="C19" s="172">
        <v>16</v>
      </c>
      <c r="D19" s="170" t="s">
        <v>886</v>
      </c>
      <c r="E19" s="174" t="s">
        <v>967</v>
      </c>
      <c r="F19" s="8"/>
      <c r="G19" s="8"/>
      <c r="H19" s="8"/>
    </row>
    <row r="20" spans="1:8" x14ac:dyDescent="0.25">
      <c r="A20" s="168" t="s">
        <v>820</v>
      </c>
      <c r="C20" s="171">
        <v>17</v>
      </c>
      <c r="D20" s="170" t="s">
        <v>887</v>
      </c>
      <c r="E20" s="174" t="s">
        <v>968</v>
      </c>
      <c r="F20" s="8"/>
      <c r="G20" s="8"/>
      <c r="H20" s="8"/>
    </row>
    <row r="21" spans="1:8" x14ac:dyDescent="0.25">
      <c r="A21" s="168" t="s">
        <v>821</v>
      </c>
      <c r="C21" s="172">
        <v>18</v>
      </c>
      <c r="D21" s="170" t="s">
        <v>888</v>
      </c>
      <c r="E21" s="174" t="s">
        <v>969</v>
      </c>
      <c r="F21" s="8"/>
      <c r="G21" s="8"/>
      <c r="H21" s="177"/>
    </row>
    <row r="22" spans="1:8" x14ac:dyDescent="0.25">
      <c r="A22" s="168" t="s">
        <v>823</v>
      </c>
      <c r="C22" s="171">
        <v>19</v>
      </c>
      <c r="D22" s="170" t="s">
        <v>889</v>
      </c>
      <c r="E22" s="174" t="s">
        <v>970</v>
      </c>
      <c r="F22" s="8"/>
      <c r="G22" s="8"/>
      <c r="H22" s="8"/>
    </row>
    <row r="23" spans="1:8" x14ac:dyDescent="0.25">
      <c r="A23" s="168" t="s">
        <v>824</v>
      </c>
      <c r="C23" s="172">
        <v>20</v>
      </c>
      <c r="D23" s="170" t="s">
        <v>890</v>
      </c>
      <c r="E23" s="174" t="s">
        <v>971</v>
      </c>
      <c r="F23" s="8"/>
      <c r="G23" s="8"/>
      <c r="H23" s="8"/>
    </row>
    <row r="24" spans="1:8" x14ac:dyDescent="0.25">
      <c r="A24" s="168" t="s">
        <v>825</v>
      </c>
      <c r="C24" s="171">
        <v>21</v>
      </c>
      <c r="D24" s="170" t="s">
        <v>891</v>
      </c>
      <c r="E24" s="174" t="s">
        <v>972</v>
      </c>
      <c r="F24" s="8"/>
      <c r="G24" s="8"/>
      <c r="H24" s="8"/>
    </row>
    <row r="25" spans="1:8" x14ac:dyDescent="0.25">
      <c r="A25" s="168" t="s">
        <v>827</v>
      </c>
      <c r="C25" s="172">
        <v>22</v>
      </c>
      <c r="D25" s="170" t="s">
        <v>892</v>
      </c>
      <c r="E25" s="174" t="s">
        <v>973</v>
      </c>
      <c r="F25" s="8"/>
      <c r="G25" s="8"/>
      <c r="H25" s="177"/>
    </row>
    <row r="26" spans="1:8" x14ac:dyDescent="0.25">
      <c r="A26" s="168" t="s">
        <v>829</v>
      </c>
      <c r="C26" s="171">
        <v>23</v>
      </c>
      <c r="D26" s="170" t="s">
        <v>893</v>
      </c>
      <c r="E26" s="174" t="s">
        <v>974</v>
      </c>
      <c r="F26" s="8"/>
      <c r="G26" s="8"/>
      <c r="H26" s="8"/>
    </row>
    <row r="27" spans="1:8" x14ac:dyDescent="0.25">
      <c r="A27" s="168" t="s">
        <v>831</v>
      </c>
      <c r="C27" s="172">
        <v>24</v>
      </c>
      <c r="D27" s="170" t="s">
        <v>894</v>
      </c>
      <c r="E27" s="174" t="s">
        <v>975</v>
      </c>
      <c r="F27" s="8"/>
      <c r="G27" s="8"/>
      <c r="H27" s="8"/>
    </row>
    <row r="28" spans="1:8" x14ac:dyDescent="0.25">
      <c r="A28" s="168" t="s">
        <v>833</v>
      </c>
      <c r="C28" s="171">
        <v>25</v>
      </c>
      <c r="D28" s="170" t="s">
        <v>895</v>
      </c>
      <c r="E28" s="174" t="s">
        <v>976</v>
      </c>
      <c r="F28" s="8"/>
      <c r="G28" s="8"/>
      <c r="H28" s="8"/>
    </row>
    <row r="29" spans="1:8" x14ac:dyDescent="0.25">
      <c r="A29" s="168" t="s">
        <v>835</v>
      </c>
      <c r="C29" s="172">
        <v>26</v>
      </c>
      <c r="D29" s="170" t="s">
        <v>896</v>
      </c>
      <c r="E29" s="174" t="s">
        <v>977</v>
      </c>
      <c r="F29" s="8"/>
      <c r="G29" s="8"/>
      <c r="H29" s="177"/>
    </row>
    <row r="30" spans="1:8" x14ac:dyDescent="0.25">
      <c r="A30" s="168" t="s">
        <v>837</v>
      </c>
      <c r="C30" s="171">
        <v>27</v>
      </c>
      <c r="D30" s="170" t="s">
        <v>897</v>
      </c>
      <c r="E30" s="174" t="s">
        <v>978</v>
      </c>
      <c r="F30" s="8"/>
      <c r="G30" s="8"/>
      <c r="H30" s="8"/>
    </row>
    <row r="31" spans="1:8" x14ac:dyDescent="0.25">
      <c r="C31" s="172">
        <v>28</v>
      </c>
      <c r="D31" s="170" t="s">
        <v>898</v>
      </c>
      <c r="E31" s="174" t="s">
        <v>979</v>
      </c>
      <c r="F31" s="8"/>
      <c r="G31" s="8"/>
      <c r="H31" s="8"/>
    </row>
    <row r="32" spans="1:8" x14ac:dyDescent="0.25">
      <c r="C32" s="171">
        <v>29</v>
      </c>
      <c r="D32" s="170" t="s">
        <v>899</v>
      </c>
      <c r="E32" s="174" t="s">
        <v>980</v>
      </c>
      <c r="F32" s="8"/>
      <c r="G32" s="8"/>
      <c r="H32" s="8"/>
    </row>
    <row r="33" spans="3:8" x14ac:dyDescent="0.25">
      <c r="C33" s="172">
        <v>30</v>
      </c>
      <c r="D33" s="170" t="s">
        <v>900</v>
      </c>
      <c r="E33" s="174" t="s">
        <v>981</v>
      </c>
      <c r="F33" s="8"/>
      <c r="G33" s="8"/>
      <c r="H33" s="177"/>
    </row>
    <row r="34" spans="3:8" x14ac:dyDescent="0.25">
      <c r="C34" s="171">
        <v>31</v>
      </c>
      <c r="D34" s="170" t="s">
        <v>901</v>
      </c>
      <c r="E34" s="174" t="s">
        <v>982</v>
      </c>
      <c r="F34" s="8"/>
      <c r="G34" s="8"/>
      <c r="H34" s="8"/>
    </row>
    <row r="35" spans="3:8" x14ac:dyDescent="0.25">
      <c r="C35" s="172">
        <v>32</v>
      </c>
      <c r="D35" s="170" t="s">
        <v>902</v>
      </c>
      <c r="E35" s="174" t="s">
        <v>983</v>
      </c>
      <c r="F35" s="8"/>
      <c r="G35" s="8"/>
      <c r="H35" s="177"/>
    </row>
    <row r="36" spans="3:8" x14ac:dyDescent="0.25">
      <c r="C36" s="171">
        <v>33</v>
      </c>
      <c r="D36" s="170" t="s">
        <v>903</v>
      </c>
      <c r="E36" s="174" t="s">
        <v>984</v>
      </c>
      <c r="F36" s="8"/>
      <c r="G36" s="8"/>
      <c r="H36" s="8"/>
    </row>
    <row r="37" spans="3:8" x14ac:dyDescent="0.25">
      <c r="C37" s="172">
        <v>34</v>
      </c>
      <c r="D37" s="170" t="s">
        <v>904</v>
      </c>
      <c r="E37" s="174" t="s">
        <v>985</v>
      </c>
      <c r="F37" s="8"/>
      <c r="G37" s="8"/>
      <c r="H37" s="177"/>
    </row>
    <row r="38" spans="3:8" x14ac:dyDescent="0.25">
      <c r="C38" s="171">
        <v>35</v>
      </c>
      <c r="D38" s="170" t="s">
        <v>905</v>
      </c>
      <c r="E38" s="174" t="s">
        <v>986</v>
      </c>
      <c r="F38" s="8"/>
      <c r="G38" s="8"/>
      <c r="H38" s="8"/>
    </row>
    <row r="39" spans="3:8" x14ac:dyDescent="0.25">
      <c r="C39" s="172">
        <v>36</v>
      </c>
      <c r="D39" s="170" t="s">
        <v>906</v>
      </c>
      <c r="E39" s="174" t="s">
        <v>987</v>
      </c>
      <c r="F39" s="8"/>
      <c r="G39" s="8"/>
      <c r="H39" s="177"/>
    </row>
    <row r="40" spans="3:8" x14ac:dyDescent="0.25">
      <c r="C40" s="171">
        <v>37</v>
      </c>
      <c r="D40" s="170" t="s">
        <v>907</v>
      </c>
      <c r="E40" s="174" t="s">
        <v>988</v>
      </c>
      <c r="F40" s="8"/>
      <c r="G40" s="8"/>
      <c r="H40" s="8"/>
    </row>
    <row r="41" spans="3:8" x14ac:dyDescent="0.25">
      <c r="C41" s="172">
        <v>38</v>
      </c>
      <c r="D41" s="170" t="s">
        <v>908</v>
      </c>
      <c r="E41" s="174" t="s">
        <v>989</v>
      </c>
      <c r="F41" s="8"/>
      <c r="G41" s="8"/>
      <c r="H41" s="177"/>
    </row>
    <row r="42" spans="3:8" x14ac:dyDescent="0.25">
      <c r="C42" s="171">
        <v>39</v>
      </c>
      <c r="D42" s="170" t="s">
        <v>909</v>
      </c>
      <c r="E42" s="174" t="s">
        <v>990</v>
      </c>
      <c r="F42" s="8"/>
      <c r="G42" s="8"/>
      <c r="H42" s="8"/>
    </row>
    <row r="43" spans="3:8" x14ac:dyDescent="0.25">
      <c r="C43" s="172">
        <v>40</v>
      </c>
      <c r="D43" s="170" t="s">
        <v>910</v>
      </c>
      <c r="E43" s="174" t="s">
        <v>991</v>
      </c>
      <c r="F43" s="8"/>
      <c r="G43" s="8"/>
      <c r="H43" s="177"/>
    </row>
    <row r="44" spans="3:8" x14ac:dyDescent="0.25">
      <c r="C44" s="171">
        <v>41</v>
      </c>
      <c r="D44" s="170" t="s">
        <v>911</v>
      </c>
      <c r="E44" s="174" t="s">
        <v>992</v>
      </c>
      <c r="F44" s="8"/>
      <c r="G44" s="8"/>
      <c r="H44" s="8"/>
    </row>
    <row r="45" spans="3:8" x14ac:dyDescent="0.25">
      <c r="C45" s="172">
        <v>42</v>
      </c>
      <c r="D45" s="170" t="s">
        <v>912</v>
      </c>
      <c r="E45" s="174" t="s">
        <v>993</v>
      </c>
      <c r="F45" s="8"/>
      <c r="G45" s="8"/>
      <c r="H45" s="177"/>
    </row>
    <row r="46" spans="3:8" x14ac:dyDescent="0.25">
      <c r="C46" s="171">
        <v>43</v>
      </c>
      <c r="D46" s="170" t="s">
        <v>913</v>
      </c>
      <c r="E46" s="174" t="s">
        <v>994</v>
      </c>
      <c r="F46" s="8"/>
      <c r="G46" s="8"/>
      <c r="H46" s="177"/>
    </row>
    <row r="47" spans="3:8" x14ac:dyDescent="0.25">
      <c r="C47" s="172">
        <v>44</v>
      </c>
      <c r="D47" s="170" t="s">
        <v>914</v>
      </c>
      <c r="E47" s="174" t="s">
        <v>470</v>
      </c>
      <c r="F47" s="8"/>
      <c r="G47" s="8"/>
      <c r="H47" s="177"/>
    </row>
    <row r="48" spans="3:8" x14ac:dyDescent="0.25">
      <c r="C48" s="171">
        <v>45</v>
      </c>
      <c r="D48" s="170" t="s">
        <v>915</v>
      </c>
      <c r="E48" s="174" t="s">
        <v>470</v>
      </c>
      <c r="F48" s="8"/>
      <c r="G48" s="8"/>
      <c r="H48" s="177"/>
    </row>
    <row r="49" spans="3:8" x14ac:dyDescent="0.25">
      <c r="C49" s="172">
        <v>46</v>
      </c>
      <c r="D49" s="170" t="s">
        <v>471</v>
      </c>
      <c r="E49" s="174" t="s">
        <v>472</v>
      </c>
      <c r="F49" s="8"/>
      <c r="G49" s="8"/>
      <c r="H49" s="177"/>
    </row>
    <row r="50" spans="3:8" x14ac:dyDescent="0.25">
      <c r="C50" s="171">
        <v>47</v>
      </c>
      <c r="D50" s="168" t="s">
        <v>916</v>
      </c>
      <c r="E50" s="174" t="s">
        <v>995</v>
      </c>
      <c r="F50" s="8"/>
      <c r="G50" s="8"/>
      <c r="H50" s="177"/>
    </row>
    <row r="51" spans="3:8" x14ac:dyDescent="0.25">
      <c r="C51" s="172">
        <v>48</v>
      </c>
      <c r="D51" s="168" t="s">
        <v>917</v>
      </c>
      <c r="E51" s="174" t="s">
        <v>996</v>
      </c>
      <c r="F51" s="8"/>
      <c r="G51" s="8"/>
      <c r="H51" s="177"/>
    </row>
    <row r="52" spans="3:8" x14ac:dyDescent="0.25">
      <c r="C52" s="171">
        <v>49</v>
      </c>
      <c r="D52" s="168" t="s">
        <v>918</v>
      </c>
      <c r="E52" s="174" t="s">
        <v>997</v>
      </c>
      <c r="F52" s="8"/>
      <c r="G52" s="8"/>
      <c r="H52" s="177"/>
    </row>
    <row r="53" spans="3:8" x14ac:dyDescent="0.25">
      <c r="C53" s="172">
        <v>50</v>
      </c>
      <c r="D53" s="168" t="s">
        <v>919</v>
      </c>
      <c r="E53" s="174" t="s">
        <v>998</v>
      </c>
      <c r="F53" s="8"/>
      <c r="G53" s="8"/>
      <c r="H53" s="177"/>
    </row>
    <row r="54" spans="3:8" x14ac:dyDescent="0.25">
      <c r="C54" s="171">
        <v>51</v>
      </c>
      <c r="D54" s="168" t="s">
        <v>920</v>
      </c>
      <c r="E54" s="174" t="s">
        <v>999</v>
      </c>
      <c r="F54" s="8"/>
      <c r="G54" s="8"/>
      <c r="H54" s="177"/>
    </row>
    <row r="55" spans="3:8" x14ac:dyDescent="0.25">
      <c r="C55" s="172">
        <v>52</v>
      </c>
      <c r="D55" s="168" t="s">
        <v>921</v>
      </c>
      <c r="E55" s="174" t="s">
        <v>1000</v>
      </c>
      <c r="F55" s="8"/>
      <c r="G55" s="8"/>
      <c r="H55" s="177"/>
    </row>
    <row r="56" spans="3:8" x14ac:dyDescent="0.25">
      <c r="C56" s="171">
        <v>53</v>
      </c>
      <c r="D56" s="168" t="s">
        <v>922</v>
      </c>
      <c r="E56" s="174" t="s">
        <v>1001</v>
      </c>
      <c r="F56" s="8"/>
      <c r="G56" s="8"/>
      <c r="H56" s="177"/>
    </row>
    <row r="57" spans="3:8" x14ac:dyDescent="0.25">
      <c r="C57" s="172">
        <v>54</v>
      </c>
      <c r="D57" s="168" t="s">
        <v>923</v>
      </c>
      <c r="E57" s="174" t="s">
        <v>1002</v>
      </c>
      <c r="F57" s="8"/>
      <c r="G57" s="8"/>
      <c r="H57" s="177"/>
    </row>
    <row r="58" spans="3:8" x14ac:dyDescent="0.25">
      <c r="C58" s="171">
        <v>55</v>
      </c>
      <c r="D58" s="168" t="s">
        <v>924</v>
      </c>
      <c r="E58" s="174" t="s">
        <v>1003</v>
      </c>
      <c r="F58" s="8"/>
      <c r="G58" s="8"/>
      <c r="H58" s="177"/>
    </row>
    <row r="59" spans="3:8" x14ac:dyDescent="0.25">
      <c r="C59" s="172">
        <v>56</v>
      </c>
      <c r="D59" s="168" t="s">
        <v>925</v>
      </c>
      <c r="E59" s="174" t="s">
        <v>1004</v>
      </c>
      <c r="F59" s="8"/>
      <c r="G59" s="8"/>
      <c r="H59" s="177"/>
    </row>
    <row r="60" spans="3:8" x14ac:dyDescent="0.25">
      <c r="C60" s="171">
        <v>57</v>
      </c>
      <c r="D60" s="168" t="s">
        <v>926</v>
      </c>
      <c r="E60" s="174" t="s">
        <v>1005</v>
      </c>
      <c r="F60" s="8"/>
      <c r="G60" s="8"/>
      <c r="H60" s="177"/>
    </row>
    <row r="61" spans="3:8" x14ac:dyDescent="0.25">
      <c r="C61" s="172">
        <v>58</v>
      </c>
      <c r="D61" s="168" t="s">
        <v>927</v>
      </c>
      <c r="E61" s="174" t="s">
        <v>1006</v>
      </c>
      <c r="F61" s="8"/>
      <c r="G61" s="8"/>
      <c r="H61" s="177"/>
    </row>
    <row r="62" spans="3:8" x14ac:dyDescent="0.25">
      <c r="C62" s="171">
        <v>59</v>
      </c>
      <c r="D62" s="168" t="s">
        <v>928</v>
      </c>
      <c r="E62" s="174" t="s">
        <v>1007</v>
      </c>
      <c r="F62" s="8"/>
      <c r="G62" s="8"/>
      <c r="H62" s="177"/>
    </row>
    <row r="63" spans="3:8" x14ac:dyDescent="0.25">
      <c r="C63" s="172">
        <v>60</v>
      </c>
      <c r="D63" s="168" t="s">
        <v>929</v>
      </c>
      <c r="E63" s="174" t="s">
        <v>1008</v>
      </c>
      <c r="F63" s="8"/>
      <c r="G63" s="8"/>
      <c r="H63" s="177"/>
    </row>
    <row r="64" spans="3:8" x14ac:dyDescent="0.25">
      <c r="C64" s="171">
        <v>61</v>
      </c>
      <c r="D64" s="168" t="s">
        <v>562</v>
      </c>
      <c r="E64" s="174" t="s">
        <v>1009</v>
      </c>
      <c r="F64" s="8"/>
      <c r="G64" s="8"/>
      <c r="H64" s="177"/>
    </row>
    <row r="65" spans="3:8" x14ac:dyDescent="0.25">
      <c r="C65" s="172">
        <v>62</v>
      </c>
      <c r="D65" s="168" t="s">
        <v>567</v>
      </c>
      <c r="E65" s="174" t="s">
        <v>1010</v>
      </c>
      <c r="F65" s="8"/>
      <c r="G65" s="8"/>
      <c r="H65" s="177"/>
    </row>
  </sheetData>
  <pageMargins left="0.7" right="0.7" top="0.75" bottom="0.75" header="0.3" footer="0.3"/>
  <pageSetup paperSize="9" scale="77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P7"/>
  <sheetViews>
    <sheetView showGridLines="0" view="pageBreakPreview" zoomScaleNormal="70" zoomScaleSheetLayoutView="100" workbookViewId="0">
      <selection activeCell="B11" sqref="B11"/>
    </sheetView>
  </sheetViews>
  <sheetFormatPr defaultRowHeight="15" x14ac:dyDescent="0.25"/>
  <cols>
    <col min="1" max="1" width="13.85546875" bestFit="1" customWidth="1"/>
    <col min="2" max="2" width="20.7109375" customWidth="1"/>
    <col min="3" max="3" width="24.5703125" style="7" customWidth="1"/>
    <col min="4" max="15" width="25.7109375" style="7" customWidth="1"/>
  </cols>
  <sheetData>
    <row r="2" spans="1:16" ht="15.75" thickBot="1" x14ac:dyDescent="0.3"/>
    <row r="3" spans="1:16" x14ac:dyDescent="0.25">
      <c r="A3" s="139" t="s">
        <v>156</v>
      </c>
      <c r="B3" s="140" t="s">
        <v>678</v>
      </c>
      <c r="C3" s="140" t="s">
        <v>679</v>
      </c>
      <c r="D3" s="141" t="s">
        <v>680</v>
      </c>
      <c r="E3" s="141" t="s">
        <v>681</v>
      </c>
      <c r="F3" s="141" t="s">
        <v>682</v>
      </c>
      <c r="G3" s="141" t="s">
        <v>683</v>
      </c>
      <c r="H3" s="141" t="s">
        <v>684</v>
      </c>
      <c r="I3" s="141" t="s">
        <v>685</v>
      </c>
      <c r="J3" s="141" t="s">
        <v>686</v>
      </c>
      <c r="K3" s="141" t="s">
        <v>687</v>
      </c>
      <c r="L3" s="141" t="s">
        <v>688</v>
      </c>
      <c r="M3" s="141" t="s">
        <v>689</v>
      </c>
      <c r="N3" s="141" t="s">
        <v>690</v>
      </c>
      <c r="O3" s="142" t="s">
        <v>691</v>
      </c>
    </row>
    <row r="4" spans="1:16" s="148" customFormat="1" ht="50.1" customHeight="1" x14ac:dyDescent="0.25">
      <c r="A4" s="204" t="s">
        <v>699</v>
      </c>
      <c r="B4" s="206" t="s">
        <v>703</v>
      </c>
      <c r="C4" s="143" t="s">
        <v>700</v>
      </c>
      <c r="D4" s="144" t="s">
        <v>692</v>
      </c>
      <c r="E4" s="144" t="s">
        <v>692</v>
      </c>
      <c r="F4" s="144" t="s">
        <v>692</v>
      </c>
      <c r="G4" s="144" t="s">
        <v>692</v>
      </c>
      <c r="H4" s="144" t="s">
        <v>692</v>
      </c>
      <c r="I4" s="144" t="s">
        <v>692</v>
      </c>
      <c r="J4" s="144" t="s">
        <v>693</v>
      </c>
      <c r="K4" s="145" t="s">
        <v>694</v>
      </c>
      <c r="L4" s="145" t="s">
        <v>697</v>
      </c>
      <c r="M4" s="146" t="s">
        <v>695</v>
      </c>
      <c r="N4" s="146" t="s">
        <v>695</v>
      </c>
      <c r="O4" s="149" t="s">
        <v>201</v>
      </c>
      <c r="P4" s="147"/>
    </row>
    <row r="5" spans="1:16" s="148" customFormat="1" ht="50.1" customHeight="1" x14ac:dyDescent="0.25">
      <c r="A5" s="204"/>
      <c r="B5" s="206"/>
      <c r="C5" s="143" t="s">
        <v>701</v>
      </c>
      <c r="D5" s="144" t="s">
        <v>692</v>
      </c>
      <c r="E5" s="144" t="s">
        <v>692</v>
      </c>
      <c r="F5" s="144" t="s">
        <v>692</v>
      </c>
      <c r="G5" s="144" t="s">
        <v>692</v>
      </c>
      <c r="H5" s="144" t="s">
        <v>693</v>
      </c>
      <c r="I5" s="144" t="s">
        <v>693</v>
      </c>
      <c r="J5" s="145" t="s">
        <v>694</v>
      </c>
      <c r="K5" s="145" t="s">
        <v>698</v>
      </c>
      <c r="L5" s="146" t="s">
        <v>695</v>
      </c>
      <c r="M5" s="146" t="s">
        <v>695</v>
      </c>
      <c r="N5" s="146" t="s">
        <v>695</v>
      </c>
      <c r="O5" s="150" t="s">
        <v>696</v>
      </c>
      <c r="P5" s="147"/>
    </row>
    <row r="6" spans="1:16" s="148" customFormat="1" ht="50.1" customHeight="1" thickBot="1" x14ac:dyDescent="0.3">
      <c r="A6" s="205"/>
      <c r="B6" s="207"/>
      <c r="C6" s="151" t="s">
        <v>702</v>
      </c>
      <c r="D6" s="152" t="s">
        <v>201</v>
      </c>
      <c r="E6" s="152" t="s">
        <v>201</v>
      </c>
      <c r="F6" s="152" t="s">
        <v>201</v>
      </c>
      <c r="G6" s="152" t="s">
        <v>201</v>
      </c>
      <c r="H6" s="152" t="s">
        <v>201</v>
      </c>
      <c r="I6" s="152" t="s">
        <v>201</v>
      </c>
      <c r="J6" s="152" t="s">
        <v>201</v>
      </c>
      <c r="K6" s="152" t="s">
        <v>201</v>
      </c>
      <c r="L6" s="152" t="s">
        <v>201</v>
      </c>
      <c r="M6" s="152" t="s">
        <v>201</v>
      </c>
      <c r="N6" s="152" t="s">
        <v>201</v>
      </c>
      <c r="O6" s="153" t="s">
        <v>201</v>
      </c>
      <c r="P6" s="147"/>
    </row>
    <row r="7" spans="1:16" ht="29.25" customHeight="1" x14ac:dyDescent="0.25"/>
  </sheetData>
  <mergeCells count="2">
    <mergeCell ref="A4:A6"/>
    <mergeCell ref="B4:B6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6"/>
  <sheetViews>
    <sheetView workbookViewId="0"/>
  </sheetViews>
  <sheetFormatPr defaultRowHeight="15" x14ac:dyDescent="0.25"/>
  <cols>
    <col min="1" max="1" width="9.140625" style="7"/>
    <col min="2" max="2" width="27.140625" bestFit="1" customWidth="1"/>
    <col min="3" max="3" width="41.7109375" customWidth="1"/>
    <col min="5" max="5" width="12.28515625" customWidth="1"/>
    <col min="6" max="6" width="11" customWidth="1"/>
    <col min="7" max="7" width="21.5703125" customWidth="1"/>
    <col min="8" max="8" width="26.5703125" bestFit="1" customWidth="1"/>
    <col min="10" max="10" width="17.5703125" style="159" bestFit="1" customWidth="1"/>
  </cols>
  <sheetData>
    <row r="3" spans="1:10" x14ac:dyDescent="0.25">
      <c r="A3" s="5" t="s">
        <v>0</v>
      </c>
      <c r="B3" s="5" t="s">
        <v>2</v>
      </c>
      <c r="C3" s="5" t="s">
        <v>1</v>
      </c>
      <c r="D3" s="5" t="s">
        <v>4</v>
      </c>
      <c r="E3" s="5" t="s">
        <v>3</v>
      </c>
      <c r="F3" s="5" t="s">
        <v>5</v>
      </c>
      <c r="G3" s="5" t="s">
        <v>6</v>
      </c>
    </row>
    <row r="4" spans="1:10" ht="15.75" x14ac:dyDescent="0.25">
      <c r="A4" s="18">
        <v>1</v>
      </c>
      <c r="B4" s="19"/>
      <c r="C4" s="20" t="s">
        <v>7</v>
      </c>
      <c r="D4" s="21">
        <v>400</v>
      </c>
      <c r="E4" s="22">
        <v>0.62</v>
      </c>
      <c r="F4" s="21" t="s">
        <v>8</v>
      </c>
      <c r="G4" s="19"/>
      <c r="J4" s="160" t="s">
        <v>799</v>
      </c>
    </row>
    <row r="5" spans="1:10" ht="15.75" x14ac:dyDescent="0.25">
      <c r="A5" s="18">
        <v>2</v>
      </c>
      <c r="B5" s="19"/>
      <c r="C5" s="20" t="s">
        <v>9</v>
      </c>
      <c r="D5" s="21">
        <v>400</v>
      </c>
      <c r="E5" s="22">
        <v>0.62</v>
      </c>
      <c r="F5" s="21" t="s">
        <v>8</v>
      </c>
      <c r="G5" s="19"/>
      <c r="J5" s="160" t="s">
        <v>800</v>
      </c>
    </row>
    <row r="6" spans="1:10" ht="15.75" x14ac:dyDescent="0.25">
      <c r="A6" s="6">
        <v>3</v>
      </c>
      <c r="B6" s="4"/>
      <c r="C6" s="3" t="s">
        <v>10</v>
      </c>
      <c r="D6" s="1">
        <v>400</v>
      </c>
      <c r="E6" s="2">
        <v>5.5</v>
      </c>
      <c r="F6" s="1" t="s">
        <v>95</v>
      </c>
      <c r="G6" s="4"/>
      <c r="J6" s="160" t="s">
        <v>801</v>
      </c>
    </row>
    <row r="7" spans="1:10" ht="15.75" x14ac:dyDescent="0.25">
      <c r="A7" s="11"/>
      <c r="B7" s="154" t="s">
        <v>799</v>
      </c>
      <c r="C7" s="12" t="s">
        <v>136</v>
      </c>
      <c r="D7" s="14">
        <v>400</v>
      </c>
      <c r="E7" s="15">
        <v>5.5</v>
      </c>
      <c r="F7" s="14" t="s">
        <v>96</v>
      </c>
      <c r="G7" s="16" t="s">
        <v>103</v>
      </c>
      <c r="J7" s="160" t="s">
        <v>802</v>
      </c>
    </row>
    <row r="8" spans="1:10" ht="15.75" x14ac:dyDescent="0.25">
      <c r="A8" s="6">
        <v>4</v>
      </c>
      <c r="B8" s="154" t="s">
        <v>800</v>
      </c>
      <c r="C8" s="3" t="s">
        <v>11</v>
      </c>
      <c r="D8" s="1">
        <v>400</v>
      </c>
      <c r="E8" s="2">
        <v>5.5</v>
      </c>
      <c r="F8" s="1" t="s">
        <v>96</v>
      </c>
      <c r="G8" s="4" t="s">
        <v>103</v>
      </c>
      <c r="J8" s="160" t="s">
        <v>803</v>
      </c>
    </row>
    <row r="9" spans="1:10" ht="15.75" x14ac:dyDescent="0.25">
      <c r="A9" s="6">
        <v>5</v>
      </c>
      <c r="B9" s="154" t="s">
        <v>801</v>
      </c>
      <c r="C9" s="3" t="s">
        <v>12</v>
      </c>
      <c r="D9" s="1">
        <v>400</v>
      </c>
      <c r="E9" s="2">
        <v>5.5</v>
      </c>
      <c r="F9" s="1" t="s">
        <v>96</v>
      </c>
      <c r="G9" s="4" t="s">
        <v>103</v>
      </c>
      <c r="J9" s="160" t="s">
        <v>803</v>
      </c>
    </row>
    <row r="10" spans="1:10" ht="15.75" x14ac:dyDescent="0.25">
      <c r="A10" s="6">
        <v>6</v>
      </c>
      <c r="B10" s="154" t="s">
        <v>802</v>
      </c>
      <c r="C10" s="3" t="s">
        <v>13</v>
      </c>
      <c r="D10" s="1">
        <v>400</v>
      </c>
      <c r="E10" s="2">
        <v>5.5</v>
      </c>
      <c r="F10" s="1" t="s">
        <v>96</v>
      </c>
      <c r="G10" s="4" t="s">
        <v>103</v>
      </c>
      <c r="J10" s="160" t="s">
        <v>804</v>
      </c>
    </row>
    <row r="11" spans="1:10" ht="15.75" x14ac:dyDescent="0.25">
      <c r="A11" s="6">
        <v>7</v>
      </c>
      <c r="B11" s="8" t="s">
        <v>803</v>
      </c>
      <c r="C11" s="3" t="s">
        <v>14</v>
      </c>
      <c r="D11" s="1">
        <v>400</v>
      </c>
      <c r="E11" s="2">
        <v>0.75</v>
      </c>
      <c r="F11" s="1" t="s">
        <v>96</v>
      </c>
      <c r="G11" s="4" t="s">
        <v>102</v>
      </c>
      <c r="J11" s="160" t="s">
        <v>805</v>
      </c>
    </row>
    <row r="12" spans="1:10" ht="30" x14ac:dyDescent="0.25">
      <c r="A12" s="11"/>
      <c r="B12" s="12" t="s">
        <v>804</v>
      </c>
      <c r="C12" s="13" t="s">
        <v>111</v>
      </c>
      <c r="D12" s="14">
        <v>400</v>
      </c>
      <c r="E12" s="15">
        <v>0.75</v>
      </c>
      <c r="F12" s="14" t="s">
        <v>96</v>
      </c>
      <c r="G12" s="16" t="s">
        <v>102</v>
      </c>
      <c r="J12" s="161" t="s">
        <v>806</v>
      </c>
    </row>
    <row r="13" spans="1:10" ht="15.75" x14ac:dyDescent="0.25">
      <c r="A13" s="11"/>
      <c r="B13" s="12" t="s">
        <v>805</v>
      </c>
      <c r="C13" s="13" t="s">
        <v>112</v>
      </c>
      <c r="D13" s="14">
        <v>400</v>
      </c>
      <c r="E13" s="15">
        <v>0.75</v>
      </c>
      <c r="F13" s="14" t="s">
        <v>96</v>
      </c>
      <c r="G13" s="16" t="s">
        <v>102</v>
      </c>
      <c r="J13" s="160" t="s">
        <v>807</v>
      </c>
    </row>
    <row r="14" spans="1:10" ht="30" customHeight="1" x14ac:dyDescent="0.25">
      <c r="A14" s="10">
        <v>8</v>
      </c>
      <c r="B14" s="157" t="s">
        <v>806</v>
      </c>
      <c r="C14" s="3" t="s">
        <v>15</v>
      </c>
      <c r="D14" s="1">
        <v>400</v>
      </c>
      <c r="E14" s="2" t="s">
        <v>110</v>
      </c>
      <c r="F14" s="1" t="s">
        <v>8</v>
      </c>
      <c r="G14" s="4"/>
      <c r="J14" s="162" t="s">
        <v>808</v>
      </c>
    </row>
    <row r="15" spans="1:10" ht="15.75" x14ac:dyDescent="0.25">
      <c r="A15" s="6">
        <v>9</v>
      </c>
      <c r="B15" s="8" t="s">
        <v>807</v>
      </c>
      <c r="C15" s="3" t="s">
        <v>16</v>
      </c>
      <c r="D15" s="1">
        <v>400</v>
      </c>
      <c r="E15" s="2">
        <v>0.75</v>
      </c>
      <c r="F15" s="1" t="s">
        <v>96</v>
      </c>
      <c r="G15" s="4" t="s">
        <v>102</v>
      </c>
      <c r="J15" s="160" t="s">
        <v>809</v>
      </c>
    </row>
    <row r="16" spans="1:10" ht="30" x14ac:dyDescent="0.25">
      <c r="A16" s="11"/>
      <c r="B16" s="12" t="s">
        <v>808</v>
      </c>
      <c r="C16" s="13" t="s">
        <v>113</v>
      </c>
      <c r="D16" s="14">
        <v>400</v>
      </c>
      <c r="E16" s="15">
        <v>0.75</v>
      </c>
      <c r="F16" s="14" t="s">
        <v>96</v>
      </c>
      <c r="G16" s="16" t="s">
        <v>102</v>
      </c>
      <c r="J16" s="162" t="s">
        <v>810</v>
      </c>
    </row>
    <row r="17" spans="1:10" ht="15.75" x14ac:dyDescent="0.25">
      <c r="A17" s="11"/>
      <c r="B17" s="12" t="s">
        <v>809</v>
      </c>
      <c r="C17" s="13" t="s">
        <v>114</v>
      </c>
      <c r="D17" s="14">
        <v>400</v>
      </c>
      <c r="E17" s="15">
        <v>0.75</v>
      </c>
      <c r="F17" s="14" t="s">
        <v>96</v>
      </c>
      <c r="G17" s="16" t="s">
        <v>102</v>
      </c>
      <c r="J17" s="160" t="s">
        <v>811</v>
      </c>
    </row>
    <row r="18" spans="1:10" ht="30" x14ac:dyDescent="0.25">
      <c r="A18" s="10">
        <v>10</v>
      </c>
      <c r="B18" s="17" t="s">
        <v>810</v>
      </c>
      <c r="C18" s="3" t="s">
        <v>17</v>
      </c>
      <c r="D18" s="1">
        <v>400</v>
      </c>
      <c r="E18" s="2" t="s">
        <v>110</v>
      </c>
      <c r="F18" s="1" t="s">
        <v>8</v>
      </c>
      <c r="G18" s="4"/>
      <c r="J18" s="160" t="s">
        <v>812</v>
      </c>
    </row>
    <row r="19" spans="1:10" ht="15.75" x14ac:dyDescent="0.25">
      <c r="A19" s="6">
        <v>11</v>
      </c>
      <c r="B19" s="8" t="s">
        <v>811</v>
      </c>
      <c r="C19" s="3" t="s">
        <v>18</v>
      </c>
      <c r="D19" s="1">
        <v>400</v>
      </c>
      <c r="E19" s="2">
        <v>0.75</v>
      </c>
      <c r="F19" s="1" t="s">
        <v>96</v>
      </c>
      <c r="G19" s="4" t="s">
        <v>102</v>
      </c>
      <c r="J19" s="162" t="s">
        <v>813</v>
      </c>
    </row>
    <row r="20" spans="1:10" ht="30" x14ac:dyDescent="0.25">
      <c r="A20" s="6">
        <v>12</v>
      </c>
      <c r="B20" s="8" t="s">
        <v>812</v>
      </c>
      <c r="C20" s="3" t="s">
        <v>19</v>
      </c>
      <c r="D20" s="1">
        <v>400</v>
      </c>
      <c r="E20" s="2">
        <v>0.75</v>
      </c>
      <c r="F20" s="1" t="s">
        <v>96</v>
      </c>
      <c r="G20" s="4" t="s">
        <v>102</v>
      </c>
      <c r="J20" s="162" t="s">
        <v>814</v>
      </c>
    </row>
    <row r="21" spans="1:10" ht="15.75" x14ac:dyDescent="0.25">
      <c r="A21" s="6">
        <v>13</v>
      </c>
      <c r="B21" s="17" t="s">
        <v>813</v>
      </c>
      <c r="C21" s="3" t="s">
        <v>20</v>
      </c>
      <c r="D21" s="1">
        <v>400</v>
      </c>
      <c r="E21" s="2">
        <v>0.75</v>
      </c>
      <c r="F21" s="1" t="s">
        <v>96</v>
      </c>
      <c r="G21" s="4" t="s">
        <v>102</v>
      </c>
      <c r="J21" s="160" t="s">
        <v>815</v>
      </c>
    </row>
    <row r="22" spans="1:10" ht="30" x14ac:dyDescent="0.25">
      <c r="A22" s="10">
        <v>14</v>
      </c>
      <c r="B22" s="17" t="s">
        <v>814</v>
      </c>
      <c r="C22" s="3" t="s">
        <v>115</v>
      </c>
      <c r="D22" s="1">
        <v>400</v>
      </c>
      <c r="E22" s="2" t="s">
        <v>110</v>
      </c>
      <c r="F22" s="1" t="s">
        <v>8</v>
      </c>
      <c r="G22" s="4"/>
      <c r="J22" s="160" t="s">
        <v>816</v>
      </c>
    </row>
    <row r="23" spans="1:10" ht="15.75" x14ac:dyDescent="0.25">
      <c r="A23" s="18">
        <v>15</v>
      </c>
      <c r="B23" s="19"/>
      <c r="C23" s="20" t="s">
        <v>21</v>
      </c>
      <c r="D23" s="21">
        <v>400</v>
      </c>
      <c r="E23" s="22">
        <v>0.18</v>
      </c>
      <c r="F23" s="21" t="s">
        <v>8</v>
      </c>
      <c r="G23" s="19"/>
      <c r="J23" s="160" t="s">
        <v>817</v>
      </c>
    </row>
    <row r="24" spans="1:10" ht="30" x14ac:dyDescent="0.25">
      <c r="A24" s="6">
        <v>16</v>
      </c>
      <c r="B24" s="8" t="s">
        <v>815</v>
      </c>
      <c r="C24" s="3" t="s">
        <v>22</v>
      </c>
      <c r="D24" s="1">
        <v>400</v>
      </c>
      <c r="E24" s="2">
        <v>0.75</v>
      </c>
      <c r="F24" s="1" t="s">
        <v>96</v>
      </c>
      <c r="G24" s="4" t="s">
        <v>102</v>
      </c>
      <c r="J24" s="162" t="s">
        <v>818</v>
      </c>
    </row>
    <row r="25" spans="1:10" ht="15.75" x14ac:dyDescent="0.25">
      <c r="A25" s="6">
        <v>17</v>
      </c>
      <c r="B25" s="8" t="s">
        <v>816</v>
      </c>
      <c r="C25" s="3" t="s">
        <v>23</v>
      </c>
      <c r="D25" s="1">
        <v>400</v>
      </c>
      <c r="E25" s="2">
        <v>0.75</v>
      </c>
      <c r="F25" s="1" t="s">
        <v>96</v>
      </c>
      <c r="G25" s="4" t="s">
        <v>102</v>
      </c>
      <c r="J25" s="160" t="s">
        <v>819</v>
      </c>
    </row>
    <row r="26" spans="1:10" ht="15.75" x14ac:dyDescent="0.25">
      <c r="A26" s="6">
        <v>18</v>
      </c>
      <c r="B26" s="8" t="s">
        <v>817</v>
      </c>
      <c r="C26" s="3" t="s">
        <v>24</v>
      </c>
      <c r="D26" s="1">
        <v>400</v>
      </c>
      <c r="E26" s="2">
        <v>0.75</v>
      </c>
      <c r="F26" s="1" t="s">
        <v>96</v>
      </c>
      <c r="G26" s="4" t="s">
        <v>102</v>
      </c>
      <c r="J26" s="160" t="s">
        <v>820</v>
      </c>
    </row>
    <row r="27" spans="1:10" ht="30" x14ac:dyDescent="0.25">
      <c r="A27" s="10">
        <v>19</v>
      </c>
      <c r="B27" s="17" t="s">
        <v>818</v>
      </c>
      <c r="C27" s="3" t="s">
        <v>116</v>
      </c>
      <c r="D27" s="1">
        <v>400</v>
      </c>
      <c r="E27" s="2" t="s">
        <v>110</v>
      </c>
      <c r="F27" s="1" t="s">
        <v>8</v>
      </c>
      <c r="G27" s="4"/>
      <c r="J27" s="160" t="s">
        <v>821</v>
      </c>
    </row>
    <row r="28" spans="1:10" ht="30" x14ac:dyDescent="0.25">
      <c r="A28" s="18">
        <v>20</v>
      </c>
      <c r="B28" s="19"/>
      <c r="C28" s="20" t="s">
        <v>25</v>
      </c>
      <c r="D28" s="21">
        <v>400</v>
      </c>
      <c r="E28" s="22">
        <v>0.18</v>
      </c>
      <c r="F28" s="21" t="s">
        <v>8</v>
      </c>
      <c r="G28" s="19"/>
      <c r="J28" s="162" t="s">
        <v>822</v>
      </c>
    </row>
    <row r="29" spans="1:10" ht="15.75" x14ac:dyDescent="0.25">
      <c r="A29" s="6">
        <v>21</v>
      </c>
      <c r="B29" s="8" t="s">
        <v>819</v>
      </c>
      <c r="C29" s="3" t="s">
        <v>26</v>
      </c>
      <c r="D29" s="1">
        <v>400</v>
      </c>
      <c r="E29" s="2">
        <v>0.75</v>
      </c>
      <c r="F29" s="1" t="s">
        <v>96</v>
      </c>
      <c r="G29" s="4" t="s">
        <v>102</v>
      </c>
      <c r="J29" s="160" t="s">
        <v>823</v>
      </c>
    </row>
    <row r="30" spans="1:10" ht="15.75" x14ac:dyDescent="0.25">
      <c r="A30" s="11"/>
      <c r="B30" s="12" t="s">
        <v>820</v>
      </c>
      <c r="C30" s="13" t="s">
        <v>117</v>
      </c>
      <c r="D30" s="14">
        <v>400</v>
      </c>
      <c r="E30" s="15">
        <v>0.75</v>
      </c>
      <c r="F30" s="14" t="s">
        <v>96</v>
      </c>
      <c r="G30" s="16" t="s">
        <v>102</v>
      </c>
      <c r="J30" s="160" t="s">
        <v>824</v>
      </c>
    </row>
    <row r="31" spans="1:10" ht="15.75" x14ac:dyDescent="0.25">
      <c r="A31" s="11"/>
      <c r="B31" s="12" t="s">
        <v>821</v>
      </c>
      <c r="C31" s="13" t="s">
        <v>118</v>
      </c>
      <c r="D31" s="14">
        <v>400</v>
      </c>
      <c r="E31" s="15">
        <v>0.75</v>
      </c>
      <c r="F31" s="14" t="s">
        <v>96</v>
      </c>
      <c r="G31" s="16" t="s">
        <v>102</v>
      </c>
      <c r="J31" s="160" t="s">
        <v>825</v>
      </c>
    </row>
    <row r="32" spans="1:10" ht="30" x14ac:dyDescent="0.25">
      <c r="A32" s="10">
        <v>22</v>
      </c>
      <c r="B32" s="17" t="s">
        <v>822</v>
      </c>
      <c r="C32" s="3" t="s">
        <v>27</v>
      </c>
      <c r="D32" s="1">
        <v>400</v>
      </c>
      <c r="E32" s="2" t="s">
        <v>110</v>
      </c>
      <c r="F32" s="1" t="s">
        <v>8</v>
      </c>
      <c r="G32" s="4"/>
      <c r="J32" s="162" t="s">
        <v>826</v>
      </c>
    </row>
    <row r="33" spans="1:10" ht="15.75" x14ac:dyDescent="0.25">
      <c r="A33" s="6">
        <v>23</v>
      </c>
      <c r="B33" s="8" t="s">
        <v>823</v>
      </c>
      <c r="C33" s="3" t="s">
        <v>28</v>
      </c>
      <c r="D33" s="1">
        <v>400</v>
      </c>
      <c r="E33" s="2">
        <v>0.75</v>
      </c>
      <c r="F33" s="1" t="s">
        <v>96</v>
      </c>
      <c r="G33" s="4" t="s">
        <v>102</v>
      </c>
      <c r="J33" s="160" t="s">
        <v>827</v>
      </c>
    </row>
    <row r="34" spans="1:10" ht="30" x14ac:dyDescent="0.25">
      <c r="A34" s="11"/>
      <c r="B34" s="12" t="s">
        <v>824</v>
      </c>
      <c r="C34" s="13" t="s">
        <v>119</v>
      </c>
      <c r="D34" s="14">
        <v>400</v>
      </c>
      <c r="E34" s="15">
        <v>0.75</v>
      </c>
      <c r="F34" s="14" t="s">
        <v>96</v>
      </c>
      <c r="G34" s="16" t="s">
        <v>102</v>
      </c>
      <c r="J34" s="162" t="s">
        <v>828</v>
      </c>
    </row>
    <row r="35" spans="1:10" ht="15.75" x14ac:dyDescent="0.25">
      <c r="A35" s="11"/>
      <c r="B35" s="12" t="s">
        <v>825</v>
      </c>
      <c r="C35" s="13" t="s">
        <v>120</v>
      </c>
      <c r="D35" s="14">
        <v>400</v>
      </c>
      <c r="E35" s="15">
        <v>0.75</v>
      </c>
      <c r="F35" s="14" t="s">
        <v>96</v>
      </c>
      <c r="G35" s="16" t="s">
        <v>102</v>
      </c>
      <c r="J35" s="160" t="s">
        <v>829</v>
      </c>
    </row>
    <row r="36" spans="1:10" ht="30" x14ac:dyDescent="0.25">
      <c r="A36" s="10">
        <v>24</v>
      </c>
      <c r="B36" s="17" t="s">
        <v>826</v>
      </c>
      <c r="C36" s="3" t="s">
        <v>29</v>
      </c>
      <c r="D36" s="1">
        <v>400</v>
      </c>
      <c r="E36" s="2" t="s">
        <v>110</v>
      </c>
      <c r="F36" s="1" t="s">
        <v>8</v>
      </c>
      <c r="G36" s="4"/>
      <c r="J36" s="162" t="s">
        <v>830</v>
      </c>
    </row>
    <row r="37" spans="1:10" ht="15.75" x14ac:dyDescent="0.25">
      <c r="A37" s="6">
        <v>25</v>
      </c>
      <c r="B37" s="8" t="s">
        <v>827</v>
      </c>
      <c r="C37" s="3" t="s">
        <v>30</v>
      </c>
      <c r="D37" s="1">
        <v>400</v>
      </c>
      <c r="E37" s="2">
        <v>0.75</v>
      </c>
      <c r="F37" s="1" t="s">
        <v>96</v>
      </c>
      <c r="G37" s="4" t="s">
        <v>102</v>
      </c>
      <c r="J37" s="160" t="s">
        <v>831</v>
      </c>
    </row>
    <row r="38" spans="1:10" ht="30" x14ac:dyDescent="0.25">
      <c r="A38" s="18">
        <v>26</v>
      </c>
      <c r="B38" s="19"/>
      <c r="C38" s="20" t="s">
        <v>31</v>
      </c>
      <c r="D38" s="21">
        <v>400</v>
      </c>
      <c r="E38" s="22">
        <v>0.75</v>
      </c>
      <c r="F38" s="21" t="s">
        <v>96</v>
      </c>
      <c r="G38" s="19" t="s">
        <v>102</v>
      </c>
      <c r="J38" s="162" t="s">
        <v>832</v>
      </c>
    </row>
    <row r="39" spans="1:10" ht="15.75" x14ac:dyDescent="0.25">
      <c r="A39" s="18">
        <v>27</v>
      </c>
      <c r="B39" s="19"/>
      <c r="C39" s="20" t="s">
        <v>32</v>
      </c>
      <c r="D39" s="21">
        <v>400</v>
      </c>
      <c r="E39" s="22">
        <v>0.75</v>
      </c>
      <c r="F39" s="21" t="s">
        <v>96</v>
      </c>
      <c r="G39" s="19" t="s">
        <v>102</v>
      </c>
      <c r="J39" s="160" t="s">
        <v>833</v>
      </c>
    </row>
    <row r="40" spans="1:10" ht="30" x14ac:dyDescent="0.25">
      <c r="A40" s="10">
        <v>28</v>
      </c>
      <c r="B40" s="17" t="s">
        <v>828</v>
      </c>
      <c r="C40" s="3" t="s">
        <v>121</v>
      </c>
      <c r="D40" s="1">
        <v>400</v>
      </c>
      <c r="E40" s="2" t="s">
        <v>110</v>
      </c>
      <c r="F40" s="1" t="s">
        <v>8</v>
      </c>
      <c r="G40" s="4"/>
      <c r="J40" s="162" t="s">
        <v>834</v>
      </c>
    </row>
    <row r="41" spans="1:10" ht="15.75" x14ac:dyDescent="0.25">
      <c r="A41" s="18">
        <v>29</v>
      </c>
      <c r="B41" s="19"/>
      <c r="C41" s="20" t="s">
        <v>33</v>
      </c>
      <c r="D41" s="21">
        <v>400</v>
      </c>
      <c r="E41" s="22">
        <v>0.18</v>
      </c>
      <c r="F41" s="21" t="s">
        <v>8</v>
      </c>
      <c r="G41" s="19"/>
      <c r="J41" s="160" t="s">
        <v>835</v>
      </c>
    </row>
    <row r="42" spans="1:10" ht="30" x14ac:dyDescent="0.25">
      <c r="A42" s="6">
        <v>30</v>
      </c>
      <c r="B42" s="8" t="s">
        <v>829</v>
      </c>
      <c r="C42" s="3" t="s">
        <v>34</v>
      </c>
      <c r="D42" s="1">
        <v>400</v>
      </c>
      <c r="E42" s="2">
        <v>0.75</v>
      </c>
      <c r="F42" s="1" t="s">
        <v>96</v>
      </c>
      <c r="G42" s="4" t="s">
        <v>102</v>
      </c>
      <c r="J42" s="162" t="s">
        <v>836</v>
      </c>
    </row>
    <row r="43" spans="1:10" ht="15.75" x14ac:dyDescent="0.25">
      <c r="A43" s="18">
        <v>31</v>
      </c>
      <c r="B43" s="19"/>
      <c r="C43" s="20" t="s">
        <v>35</v>
      </c>
      <c r="D43" s="21">
        <v>400</v>
      </c>
      <c r="E43" s="22">
        <v>0.75</v>
      </c>
      <c r="F43" s="21" t="s">
        <v>96</v>
      </c>
      <c r="G43" s="19" t="s">
        <v>102</v>
      </c>
      <c r="J43" s="160" t="s">
        <v>837</v>
      </c>
    </row>
    <row r="44" spans="1:10" ht="30" x14ac:dyDescent="0.25">
      <c r="A44" s="18">
        <v>32</v>
      </c>
      <c r="B44" s="19"/>
      <c r="C44" s="20" t="s">
        <v>36</v>
      </c>
      <c r="D44" s="21">
        <v>400</v>
      </c>
      <c r="E44" s="22">
        <v>0.75</v>
      </c>
      <c r="F44" s="21" t="s">
        <v>96</v>
      </c>
      <c r="G44" s="19" t="s">
        <v>102</v>
      </c>
      <c r="J44" s="162" t="s">
        <v>838</v>
      </c>
    </row>
    <row r="45" spans="1:10" ht="30" x14ac:dyDescent="0.25">
      <c r="A45" s="10">
        <v>33</v>
      </c>
      <c r="B45" s="17" t="s">
        <v>830</v>
      </c>
      <c r="C45" s="3" t="s">
        <v>122</v>
      </c>
      <c r="D45" s="1">
        <v>400</v>
      </c>
      <c r="E45" s="2" t="s">
        <v>110</v>
      </c>
      <c r="F45" s="1" t="s">
        <v>8</v>
      </c>
      <c r="G45" s="4"/>
      <c r="J45" s="162" t="s">
        <v>839</v>
      </c>
    </row>
    <row r="46" spans="1:10" ht="15.75" x14ac:dyDescent="0.25">
      <c r="A46" s="18">
        <v>34</v>
      </c>
      <c r="B46" s="19"/>
      <c r="C46" s="20" t="s">
        <v>37</v>
      </c>
      <c r="D46" s="21">
        <v>400</v>
      </c>
      <c r="E46" s="22">
        <v>0.18</v>
      </c>
      <c r="F46" s="21" t="s">
        <v>8</v>
      </c>
      <c r="G46" s="19"/>
      <c r="J46" s="160" t="s">
        <v>840</v>
      </c>
    </row>
    <row r="47" spans="1:10" ht="15.75" x14ac:dyDescent="0.25">
      <c r="A47" s="6">
        <v>35</v>
      </c>
      <c r="B47" s="8" t="s">
        <v>831</v>
      </c>
      <c r="C47" s="3" t="s">
        <v>38</v>
      </c>
      <c r="D47" s="1">
        <v>400</v>
      </c>
      <c r="E47" s="2">
        <v>0.75</v>
      </c>
      <c r="F47" s="1" t="s">
        <v>96</v>
      </c>
      <c r="G47" s="4" t="s">
        <v>102</v>
      </c>
      <c r="J47" s="160" t="s">
        <v>841</v>
      </c>
    </row>
    <row r="48" spans="1:10" ht="30" x14ac:dyDescent="0.25">
      <c r="A48" s="10">
        <v>36</v>
      </c>
      <c r="B48" s="17" t="s">
        <v>832</v>
      </c>
      <c r="C48" s="3" t="s">
        <v>39</v>
      </c>
      <c r="D48" s="1">
        <v>400</v>
      </c>
      <c r="E48" s="2" t="s">
        <v>110</v>
      </c>
      <c r="F48" s="1" t="s">
        <v>8</v>
      </c>
      <c r="G48" s="4"/>
      <c r="J48" s="160" t="s">
        <v>842</v>
      </c>
    </row>
    <row r="49" spans="1:10" ht="15.75" x14ac:dyDescent="0.25">
      <c r="A49" s="6">
        <v>37</v>
      </c>
      <c r="B49" s="8" t="s">
        <v>833</v>
      </c>
      <c r="C49" s="3" t="s">
        <v>40</v>
      </c>
      <c r="D49" s="1">
        <v>400</v>
      </c>
      <c r="E49" s="2">
        <v>0.75</v>
      </c>
      <c r="F49" s="1" t="s">
        <v>96</v>
      </c>
      <c r="G49" s="4" t="s">
        <v>102</v>
      </c>
      <c r="J49" s="160" t="s">
        <v>843</v>
      </c>
    </row>
    <row r="50" spans="1:10" ht="30" x14ac:dyDescent="0.25">
      <c r="A50" s="10">
        <v>38</v>
      </c>
      <c r="B50" s="17" t="s">
        <v>834</v>
      </c>
      <c r="C50" s="3" t="s">
        <v>41</v>
      </c>
      <c r="D50" s="1">
        <v>400</v>
      </c>
      <c r="E50" s="2" t="s">
        <v>110</v>
      </c>
      <c r="F50" s="1" t="s">
        <v>8</v>
      </c>
      <c r="G50" s="4"/>
      <c r="J50" s="163" t="s">
        <v>844</v>
      </c>
    </row>
    <row r="51" spans="1:10" ht="15.75" x14ac:dyDescent="0.25">
      <c r="A51" s="6">
        <v>39</v>
      </c>
      <c r="B51" s="8" t="s">
        <v>835</v>
      </c>
      <c r="C51" s="3" t="s">
        <v>42</v>
      </c>
      <c r="D51" s="1">
        <v>400</v>
      </c>
      <c r="E51" s="2">
        <v>0.75</v>
      </c>
      <c r="F51" s="1" t="s">
        <v>96</v>
      </c>
      <c r="G51" s="4" t="s">
        <v>102</v>
      </c>
      <c r="J51" s="160" t="s">
        <v>777</v>
      </c>
    </row>
    <row r="52" spans="1:10" ht="15.75" x14ac:dyDescent="0.25">
      <c r="A52" s="18">
        <v>40</v>
      </c>
      <c r="B52" s="19"/>
      <c r="C52" s="20" t="s">
        <v>43</v>
      </c>
      <c r="D52" s="21">
        <v>400</v>
      </c>
      <c r="E52" s="22">
        <v>0.75</v>
      </c>
      <c r="F52" s="21" t="s">
        <v>96</v>
      </c>
      <c r="G52" s="19" t="s">
        <v>102</v>
      </c>
      <c r="J52" s="164" t="s">
        <v>778</v>
      </c>
    </row>
    <row r="53" spans="1:10" ht="15.75" x14ac:dyDescent="0.25">
      <c r="A53" s="18">
        <v>41</v>
      </c>
      <c r="B53" s="19"/>
      <c r="C53" s="20" t="s">
        <v>44</v>
      </c>
      <c r="D53" s="21">
        <v>400</v>
      </c>
      <c r="E53" s="22">
        <v>0.75</v>
      </c>
      <c r="F53" s="21" t="s">
        <v>96</v>
      </c>
      <c r="G53" s="19" t="s">
        <v>102</v>
      </c>
      <c r="J53" s="164" t="s">
        <v>779</v>
      </c>
    </row>
    <row r="54" spans="1:10" ht="30" x14ac:dyDescent="0.25">
      <c r="A54" s="10">
        <v>42</v>
      </c>
      <c r="B54" s="17" t="s">
        <v>836</v>
      </c>
      <c r="C54" s="3" t="s">
        <v>123</v>
      </c>
      <c r="D54" s="1">
        <v>400</v>
      </c>
      <c r="E54" s="2" t="s">
        <v>110</v>
      </c>
      <c r="F54" s="1" t="s">
        <v>8</v>
      </c>
      <c r="G54" s="4"/>
      <c r="J54" s="164" t="s">
        <v>780</v>
      </c>
    </row>
    <row r="55" spans="1:10" ht="15.75" x14ac:dyDescent="0.25">
      <c r="A55" s="18">
        <v>43</v>
      </c>
      <c r="B55" s="19"/>
      <c r="C55" s="20" t="s">
        <v>45</v>
      </c>
      <c r="D55" s="21">
        <v>400</v>
      </c>
      <c r="E55" s="22">
        <v>0.18</v>
      </c>
      <c r="F55" s="21" t="s">
        <v>8</v>
      </c>
      <c r="G55" s="19"/>
      <c r="J55" s="164" t="s">
        <v>781</v>
      </c>
    </row>
    <row r="56" spans="1:10" ht="15.75" x14ac:dyDescent="0.25">
      <c r="A56" s="6">
        <v>44</v>
      </c>
      <c r="B56" s="23" t="s">
        <v>837</v>
      </c>
      <c r="C56" s="3" t="s">
        <v>46</v>
      </c>
      <c r="D56" s="1">
        <v>400</v>
      </c>
      <c r="E56" s="2">
        <v>0.75</v>
      </c>
      <c r="F56" s="1" t="s">
        <v>96</v>
      </c>
      <c r="G56" s="4" t="s">
        <v>102</v>
      </c>
      <c r="J56" s="164" t="s">
        <v>782</v>
      </c>
    </row>
    <row r="57" spans="1:10" ht="15.75" x14ac:dyDescent="0.25">
      <c r="A57" s="18">
        <v>45</v>
      </c>
      <c r="B57" s="19"/>
      <c r="C57" s="20" t="s">
        <v>47</v>
      </c>
      <c r="D57" s="21">
        <v>400</v>
      </c>
      <c r="E57" s="22">
        <v>0.75</v>
      </c>
      <c r="F57" s="21" t="s">
        <v>96</v>
      </c>
      <c r="G57" s="19" t="s">
        <v>102</v>
      </c>
      <c r="J57" s="164" t="s">
        <v>783</v>
      </c>
    </row>
    <row r="58" spans="1:10" ht="15.75" x14ac:dyDescent="0.25">
      <c r="A58" s="18">
        <v>46</v>
      </c>
      <c r="B58" s="19"/>
      <c r="C58" s="20" t="s">
        <v>48</v>
      </c>
      <c r="D58" s="21">
        <v>400</v>
      </c>
      <c r="E58" s="22">
        <v>0.75</v>
      </c>
      <c r="F58" s="21" t="s">
        <v>96</v>
      </c>
      <c r="G58" s="19" t="s">
        <v>102</v>
      </c>
      <c r="J58" s="164" t="s">
        <v>784</v>
      </c>
    </row>
    <row r="59" spans="1:10" ht="30" x14ac:dyDescent="0.25">
      <c r="A59" s="10">
        <v>47</v>
      </c>
      <c r="B59" s="17" t="s">
        <v>838</v>
      </c>
      <c r="C59" s="3" t="s">
        <v>124</v>
      </c>
      <c r="D59" s="1">
        <v>400</v>
      </c>
      <c r="E59" s="2" t="s">
        <v>110</v>
      </c>
      <c r="F59" s="1" t="s">
        <v>8</v>
      </c>
      <c r="G59" s="4"/>
      <c r="J59" s="164" t="s">
        <v>785</v>
      </c>
    </row>
    <row r="60" spans="1:10" ht="15.75" x14ac:dyDescent="0.25">
      <c r="A60" s="18">
        <v>48</v>
      </c>
      <c r="B60" s="19"/>
      <c r="C60" s="20" t="s">
        <v>49</v>
      </c>
      <c r="D60" s="21">
        <v>400</v>
      </c>
      <c r="E60" s="22">
        <v>0.18</v>
      </c>
      <c r="F60" s="21" t="s">
        <v>8</v>
      </c>
      <c r="G60" s="19"/>
      <c r="J60" s="164" t="s">
        <v>786</v>
      </c>
    </row>
    <row r="61" spans="1:10" ht="27" customHeight="1" x14ac:dyDescent="0.25">
      <c r="A61" s="10">
        <v>49</v>
      </c>
      <c r="B61" s="17" t="s">
        <v>839</v>
      </c>
      <c r="C61" s="3" t="s">
        <v>128</v>
      </c>
      <c r="D61" s="1">
        <v>400</v>
      </c>
      <c r="E61" s="2" t="s">
        <v>129</v>
      </c>
      <c r="F61" s="1" t="s">
        <v>8</v>
      </c>
      <c r="G61" s="4"/>
      <c r="J61" s="164" t="s">
        <v>787</v>
      </c>
    </row>
    <row r="62" spans="1:10" ht="15" customHeight="1" x14ac:dyDescent="0.25">
      <c r="A62" s="18">
        <v>50</v>
      </c>
      <c r="B62" s="19"/>
      <c r="C62" s="20" t="s">
        <v>50</v>
      </c>
      <c r="D62" s="21">
        <v>400</v>
      </c>
      <c r="E62" s="22">
        <v>0.37</v>
      </c>
      <c r="F62" s="21" t="s">
        <v>8</v>
      </c>
      <c r="G62" s="19"/>
      <c r="J62" s="164" t="s">
        <v>788</v>
      </c>
    </row>
    <row r="63" spans="1:10" ht="15.75" x14ac:dyDescent="0.25">
      <c r="A63" s="6">
        <v>51</v>
      </c>
      <c r="B63" s="4"/>
      <c r="C63" s="3" t="s">
        <v>51</v>
      </c>
      <c r="D63" s="1">
        <v>400</v>
      </c>
      <c r="E63" s="2">
        <v>1.1000000000000001</v>
      </c>
      <c r="F63" s="1" t="s">
        <v>95</v>
      </c>
      <c r="G63" s="4"/>
      <c r="J63" s="164" t="s">
        <v>789</v>
      </c>
    </row>
    <row r="64" spans="1:10" ht="15.75" x14ac:dyDescent="0.25">
      <c r="A64" s="6">
        <v>52</v>
      </c>
      <c r="B64" s="8" t="s">
        <v>840</v>
      </c>
      <c r="C64" s="3" t="s">
        <v>52</v>
      </c>
      <c r="D64" s="1">
        <v>400</v>
      </c>
      <c r="E64" s="2">
        <v>30</v>
      </c>
      <c r="F64" s="1" t="s">
        <v>96</v>
      </c>
      <c r="G64" s="4" t="s">
        <v>104</v>
      </c>
      <c r="J64" s="164" t="s">
        <v>790</v>
      </c>
    </row>
    <row r="65" spans="1:10" ht="15.75" x14ac:dyDescent="0.25">
      <c r="A65" s="11"/>
      <c r="B65" s="12" t="s">
        <v>841</v>
      </c>
      <c r="C65" s="12" t="s">
        <v>133</v>
      </c>
      <c r="D65" s="14">
        <v>400</v>
      </c>
      <c r="E65" s="15">
        <v>1.1000000000000001</v>
      </c>
      <c r="F65" s="14" t="s">
        <v>8</v>
      </c>
      <c r="G65" s="16"/>
      <c r="J65" s="164" t="s">
        <v>791</v>
      </c>
    </row>
    <row r="66" spans="1:10" ht="15.75" x14ac:dyDescent="0.25">
      <c r="A66" s="11"/>
      <c r="B66" s="154" t="s">
        <v>842</v>
      </c>
      <c r="C66" s="12" t="s">
        <v>134</v>
      </c>
      <c r="D66" s="14">
        <v>400</v>
      </c>
      <c r="E66" s="15">
        <v>3</v>
      </c>
      <c r="F66" s="14" t="s">
        <v>96</v>
      </c>
      <c r="G66" s="24" t="s">
        <v>135</v>
      </c>
      <c r="J66" s="164" t="s">
        <v>792</v>
      </c>
    </row>
    <row r="67" spans="1:10" ht="15" customHeight="1" x14ac:dyDescent="0.25">
      <c r="A67" s="18">
        <v>53</v>
      </c>
      <c r="B67" s="19"/>
      <c r="C67" s="20" t="s">
        <v>53</v>
      </c>
      <c r="D67" s="21">
        <v>400</v>
      </c>
      <c r="E67" s="22">
        <v>0.18</v>
      </c>
      <c r="F67" s="21" t="s">
        <v>8</v>
      </c>
      <c r="G67" s="19"/>
      <c r="J67" s="164" t="s">
        <v>793</v>
      </c>
    </row>
    <row r="68" spans="1:10" ht="15" customHeight="1" x14ac:dyDescent="0.25">
      <c r="A68" s="18">
        <v>54</v>
      </c>
      <c r="B68" s="19"/>
      <c r="C68" s="20" t="s">
        <v>54</v>
      </c>
      <c r="D68" s="21">
        <v>400</v>
      </c>
      <c r="E68" s="22">
        <v>0.18</v>
      </c>
      <c r="F68" s="21" t="s">
        <v>8</v>
      </c>
      <c r="G68" s="19"/>
      <c r="J68" s="164" t="s">
        <v>794</v>
      </c>
    </row>
    <row r="69" spans="1:10" ht="15" customHeight="1" x14ac:dyDescent="0.25">
      <c r="A69" s="18">
        <v>55</v>
      </c>
      <c r="B69" s="19"/>
      <c r="C69" s="20" t="s">
        <v>55</v>
      </c>
      <c r="D69" s="21">
        <v>400</v>
      </c>
      <c r="E69" s="22">
        <v>0.18</v>
      </c>
      <c r="F69" s="21" t="s">
        <v>8</v>
      </c>
      <c r="G69" s="19"/>
      <c r="J69" s="164" t="s">
        <v>795</v>
      </c>
    </row>
    <row r="70" spans="1:10" ht="15.75" x14ac:dyDescent="0.25">
      <c r="A70" s="6">
        <v>56</v>
      </c>
      <c r="B70" s="8" t="s">
        <v>843</v>
      </c>
      <c r="C70" s="3" t="s">
        <v>56</v>
      </c>
      <c r="D70" s="1">
        <v>400</v>
      </c>
      <c r="E70" s="2">
        <v>0.18</v>
      </c>
      <c r="F70" s="1" t="s">
        <v>8</v>
      </c>
      <c r="G70" s="4"/>
      <c r="J70" s="164" t="s">
        <v>796</v>
      </c>
    </row>
    <row r="71" spans="1:10" ht="15.75" x14ac:dyDescent="0.25">
      <c r="A71" s="6">
        <v>57</v>
      </c>
      <c r="B71" s="4" t="s">
        <v>844</v>
      </c>
      <c r="C71" s="3" t="s">
        <v>57</v>
      </c>
      <c r="D71" s="1">
        <v>230</v>
      </c>
      <c r="E71" s="2">
        <v>1</v>
      </c>
      <c r="F71" s="1" t="s">
        <v>95</v>
      </c>
      <c r="G71" s="4"/>
      <c r="J71" s="164" t="s">
        <v>797</v>
      </c>
    </row>
    <row r="72" spans="1:10" ht="15.75" x14ac:dyDescent="0.25">
      <c r="A72" s="6">
        <v>58</v>
      </c>
      <c r="B72" s="8" t="s">
        <v>777</v>
      </c>
      <c r="C72" s="3" t="s">
        <v>58</v>
      </c>
      <c r="D72" s="1">
        <v>400</v>
      </c>
      <c r="E72" s="2">
        <v>0.18</v>
      </c>
      <c r="F72" s="1" t="s">
        <v>8</v>
      </c>
      <c r="G72" s="4"/>
      <c r="H72" s="8" t="s">
        <v>777</v>
      </c>
      <c r="J72" s="164" t="s">
        <v>798</v>
      </c>
    </row>
    <row r="73" spans="1:10" ht="15.75" x14ac:dyDescent="0.25">
      <c r="A73" s="6">
        <v>59</v>
      </c>
      <c r="B73" s="9" t="s">
        <v>778</v>
      </c>
      <c r="C73" s="3" t="s">
        <v>59</v>
      </c>
      <c r="D73" s="1">
        <v>230</v>
      </c>
      <c r="E73" s="2">
        <v>1</v>
      </c>
      <c r="F73" s="1" t="s">
        <v>95</v>
      </c>
      <c r="G73" s="4"/>
      <c r="H73" s="9" t="s">
        <v>778</v>
      </c>
      <c r="J73" s="160" t="s">
        <v>845</v>
      </c>
    </row>
    <row r="74" spans="1:10" ht="15.75" x14ac:dyDescent="0.25">
      <c r="A74" s="6">
        <v>60</v>
      </c>
      <c r="B74" s="9" t="s">
        <v>779</v>
      </c>
      <c r="C74" s="3" t="s">
        <v>60</v>
      </c>
      <c r="D74" s="1">
        <v>400</v>
      </c>
      <c r="E74" s="2">
        <v>0.18</v>
      </c>
      <c r="F74" s="1" t="s">
        <v>8</v>
      </c>
      <c r="G74" s="4"/>
      <c r="H74" s="158" t="s">
        <v>779</v>
      </c>
      <c r="J74" s="160" t="s">
        <v>846</v>
      </c>
    </row>
    <row r="75" spans="1:10" ht="15.75" x14ac:dyDescent="0.25">
      <c r="A75" s="6">
        <v>61</v>
      </c>
      <c r="B75" s="9" t="s">
        <v>780</v>
      </c>
      <c r="C75" s="3" t="s">
        <v>61</v>
      </c>
      <c r="D75" s="1">
        <v>230</v>
      </c>
      <c r="E75" s="2">
        <v>1</v>
      </c>
      <c r="F75" s="1" t="s">
        <v>95</v>
      </c>
      <c r="G75" s="4"/>
      <c r="H75" s="9" t="s">
        <v>780</v>
      </c>
      <c r="J75" s="160" t="s">
        <v>847</v>
      </c>
    </row>
    <row r="76" spans="1:10" ht="15.75" x14ac:dyDescent="0.25">
      <c r="A76" s="6">
        <v>62</v>
      </c>
      <c r="B76" s="9" t="s">
        <v>781</v>
      </c>
      <c r="C76" s="3" t="s">
        <v>62</v>
      </c>
      <c r="D76" s="1">
        <v>400</v>
      </c>
      <c r="E76" s="2">
        <v>0.18</v>
      </c>
      <c r="F76" s="1" t="s">
        <v>8</v>
      </c>
      <c r="G76" s="4"/>
      <c r="H76" s="9" t="s">
        <v>781</v>
      </c>
      <c r="J76" s="160" t="s">
        <v>848</v>
      </c>
    </row>
    <row r="77" spans="1:10" ht="15.75" x14ac:dyDescent="0.25">
      <c r="A77" s="6">
        <v>63</v>
      </c>
      <c r="B77" s="9" t="s">
        <v>782</v>
      </c>
      <c r="C77" s="3" t="s">
        <v>63</v>
      </c>
      <c r="D77" s="1">
        <v>230</v>
      </c>
      <c r="E77" s="2">
        <v>1</v>
      </c>
      <c r="F77" s="1" t="s">
        <v>95</v>
      </c>
      <c r="G77" s="4"/>
      <c r="H77" s="158" t="s">
        <v>782</v>
      </c>
      <c r="J77" s="160" t="s">
        <v>849</v>
      </c>
    </row>
    <row r="78" spans="1:10" ht="15.75" x14ac:dyDescent="0.25">
      <c r="A78" s="6">
        <v>64</v>
      </c>
      <c r="B78" s="9" t="s">
        <v>783</v>
      </c>
      <c r="C78" s="3" t="s">
        <v>64</v>
      </c>
      <c r="D78" s="1">
        <v>400</v>
      </c>
      <c r="E78" s="2">
        <v>0.18</v>
      </c>
      <c r="F78" s="1" t="s">
        <v>8</v>
      </c>
      <c r="G78" s="4"/>
      <c r="H78" s="158" t="s">
        <v>783</v>
      </c>
      <c r="J78" s="160" t="s">
        <v>850</v>
      </c>
    </row>
    <row r="79" spans="1:10" ht="15.75" x14ac:dyDescent="0.25">
      <c r="A79" s="6">
        <v>65</v>
      </c>
      <c r="B79" s="9" t="s">
        <v>784</v>
      </c>
      <c r="C79" s="3" t="s">
        <v>65</v>
      </c>
      <c r="D79" s="1">
        <v>230</v>
      </c>
      <c r="E79" s="2">
        <v>1</v>
      </c>
      <c r="F79" s="1" t="s">
        <v>95</v>
      </c>
      <c r="G79" s="4"/>
      <c r="H79" s="158" t="s">
        <v>784</v>
      </c>
      <c r="J79" s="160" t="s">
        <v>851</v>
      </c>
    </row>
    <row r="80" spans="1:10" ht="15.75" x14ac:dyDescent="0.25">
      <c r="A80" s="6">
        <v>66</v>
      </c>
      <c r="B80" s="9" t="s">
        <v>785</v>
      </c>
      <c r="C80" s="3" t="s">
        <v>66</v>
      </c>
      <c r="D80" s="1">
        <v>400</v>
      </c>
      <c r="E80" s="2">
        <v>0.18</v>
      </c>
      <c r="F80" s="1" t="s">
        <v>8</v>
      </c>
      <c r="G80" s="4"/>
      <c r="H80" s="158" t="s">
        <v>785</v>
      </c>
      <c r="J80" s="160" t="s">
        <v>852</v>
      </c>
    </row>
    <row r="81" spans="1:10" ht="15.75" x14ac:dyDescent="0.25">
      <c r="A81" s="6">
        <v>67</v>
      </c>
      <c r="B81" s="9" t="s">
        <v>786</v>
      </c>
      <c r="C81" s="3" t="s">
        <v>67</v>
      </c>
      <c r="D81" s="1">
        <v>230</v>
      </c>
      <c r="E81" s="2">
        <v>1</v>
      </c>
      <c r="F81" s="1" t="s">
        <v>95</v>
      </c>
      <c r="G81" s="4"/>
      <c r="H81" s="158" t="s">
        <v>786</v>
      </c>
      <c r="J81" s="160" t="s">
        <v>853</v>
      </c>
    </row>
    <row r="82" spans="1:10" ht="15.75" x14ac:dyDescent="0.25">
      <c r="A82" s="6">
        <v>68</v>
      </c>
      <c r="B82" s="9" t="s">
        <v>787</v>
      </c>
      <c r="C82" s="3" t="s">
        <v>68</v>
      </c>
      <c r="D82" s="1">
        <v>400</v>
      </c>
      <c r="E82" s="2">
        <v>0.18</v>
      </c>
      <c r="F82" s="1" t="s">
        <v>8</v>
      </c>
      <c r="G82" s="4"/>
      <c r="H82" s="158" t="s">
        <v>787</v>
      </c>
    </row>
    <row r="83" spans="1:10" ht="15.75" x14ac:dyDescent="0.25">
      <c r="A83" s="6">
        <v>69</v>
      </c>
      <c r="B83" s="9" t="s">
        <v>788</v>
      </c>
      <c r="C83" s="3" t="s">
        <v>69</v>
      </c>
      <c r="D83" s="1">
        <v>230</v>
      </c>
      <c r="E83" s="2">
        <v>1</v>
      </c>
      <c r="F83" s="1" t="s">
        <v>95</v>
      </c>
      <c r="G83" s="4"/>
      <c r="H83" s="158" t="s">
        <v>788</v>
      </c>
    </row>
    <row r="84" spans="1:10" ht="15.75" x14ac:dyDescent="0.25">
      <c r="A84" s="6">
        <v>70</v>
      </c>
      <c r="B84" s="9" t="s">
        <v>789</v>
      </c>
      <c r="C84" s="3" t="s">
        <v>70</v>
      </c>
      <c r="D84" s="1">
        <v>400</v>
      </c>
      <c r="E84" s="2">
        <v>0.18</v>
      </c>
      <c r="F84" s="1" t="s">
        <v>8</v>
      </c>
      <c r="G84" s="4"/>
      <c r="H84" s="158" t="s">
        <v>789</v>
      </c>
    </row>
    <row r="85" spans="1:10" ht="15.75" x14ac:dyDescent="0.25">
      <c r="A85" s="6">
        <v>71</v>
      </c>
      <c r="B85" s="9" t="s">
        <v>790</v>
      </c>
      <c r="C85" s="3" t="s">
        <v>71</v>
      </c>
      <c r="D85" s="1">
        <v>230</v>
      </c>
      <c r="E85" s="2">
        <v>1</v>
      </c>
      <c r="F85" s="1" t="s">
        <v>95</v>
      </c>
      <c r="G85" s="4"/>
      <c r="H85" s="158" t="s">
        <v>790</v>
      </c>
    </row>
    <row r="86" spans="1:10" ht="15.75" x14ac:dyDescent="0.25">
      <c r="A86" s="6">
        <v>72</v>
      </c>
      <c r="B86" s="9" t="s">
        <v>791</v>
      </c>
      <c r="C86" s="3" t="s">
        <v>72</v>
      </c>
      <c r="D86" s="1">
        <v>400</v>
      </c>
      <c r="E86" s="2">
        <v>0.18</v>
      </c>
      <c r="F86" s="1" t="s">
        <v>8</v>
      </c>
      <c r="G86" s="4"/>
      <c r="H86" s="158" t="s">
        <v>791</v>
      </c>
    </row>
    <row r="87" spans="1:10" ht="15.75" x14ac:dyDescent="0.25">
      <c r="A87" s="6">
        <v>73</v>
      </c>
      <c r="B87" s="9" t="s">
        <v>792</v>
      </c>
      <c r="C87" s="3" t="s">
        <v>73</v>
      </c>
      <c r="D87" s="1">
        <v>230</v>
      </c>
      <c r="E87" s="2">
        <v>1</v>
      </c>
      <c r="F87" s="1" t="s">
        <v>95</v>
      </c>
      <c r="G87" s="4"/>
      <c r="H87" s="158" t="s">
        <v>792</v>
      </c>
    </row>
    <row r="88" spans="1:10" ht="15.75" x14ac:dyDescent="0.25">
      <c r="A88" s="6">
        <v>74</v>
      </c>
      <c r="B88" s="9" t="s">
        <v>793</v>
      </c>
      <c r="C88" s="3" t="s">
        <v>74</v>
      </c>
      <c r="D88" s="1">
        <v>400</v>
      </c>
      <c r="E88" s="2">
        <v>0.18</v>
      </c>
      <c r="F88" s="1" t="s">
        <v>8</v>
      </c>
      <c r="G88" s="4"/>
      <c r="H88" s="158" t="s">
        <v>793</v>
      </c>
    </row>
    <row r="89" spans="1:10" ht="15.75" x14ac:dyDescent="0.25">
      <c r="A89" s="6">
        <v>75</v>
      </c>
      <c r="B89" s="9" t="s">
        <v>794</v>
      </c>
      <c r="C89" s="3" t="s">
        <v>75</v>
      </c>
      <c r="D89" s="1">
        <v>230</v>
      </c>
      <c r="E89" s="2">
        <v>1</v>
      </c>
      <c r="F89" s="1" t="s">
        <v>95</v>
      </c>
      <c r="G89" s="4"/>
      <c r="H89" s="158" t="s">
        <v>794</v>
      </c>
    </row>
    <row r="90" spans="1:10" ht="15.75" x14ac:dyDescent="0.25">
      <c r="A90" s="6">
        <v>76</v>
      </c>
      <c r="B90" s="9" t="s">
        <v>795</v>
      </c>
      <c r="C90" s="3" t="s">
        <v>76</v>
      </c>
      <c r="D90" s="1">
        <v>400</v>
      </c>
      <c r="E90" s="2">
        <v>0.18</v>
      </c>
      <c r="F90" s="1" t="s">
        <v>8</v>
      </c>
      <c r="G90" s="4"/>
      <c r="H90" s="158" t="s">
        <v>795</v>
      </c>
    </row>
    <row r="91" spans="1:10" ht="15.75" x14ac:dyDescent="0.25">
      <c r="A91" s="6">
        <v>77</v>
      </c>
      <c r="B91" s="9" t="s">
        <v>796</v>
      </c>
      <c r="C91" s="3" t="s">
        <v>77</v>
      </c>
      <c r="D91" s="1">
        <v>230</v>
      </c>
      <c r="E91" s="2">
        <v>1</v>
      </c>
      <c r="F91" s="1" t="s">
        <v>95</v>
      </c>
      <c r="G91" s="4"/>
      <c r="H91" s="158" t="s">
        <v>796</v>
      </c>
    </row>
    <row r="92" spans="1:10" ht="15.75" x14ac:dyDescent="0.25">
      <c r="A92" s="6">
        <v>78</v>
      </c>
      <c r="B92" s="9" t="s">
        <v>797</v>
      </c>
      <c r="C92" s="3" t="s">
        <v>78</v>
      </c>
      <c r="D92" s="1">
        <v>400</v>
      </c>
      <c r="E92" s="2">
        <v>0.18</v>
      </c>
      <c r="F92" s="1" t="s">
        <v>8</v>
      </c>
      <c r="G92" s="4"/>
      <c r="H92" s="158" t="s">
        <v>797</v>
      </c>
    </row>
    <row r="93" spans="1:10" ht="15.75" x14ac:dyDescent="0.25">
      <c r="A93" s="6">
        <v>79</v>
      </c>
      <c r="B93" s="9" t="s">
        <v>798</v>
      </c>
      <c r="C93" s="3" t="s">
        <v>79</v>
      </c>
      <c r="D93" s="1">
        <v>230</v>
      </c>
      <c r="E93" s="2">
        <v>1</v>
      </c>
      <c r="F93" s="1" t="s">
        <v>95</v>
      </c>
      <c r="G93" s="4"/>
      <c r="H93" s="158" t="s">
        <v>798</v>
      </c>
    </row>
    <row r="94" spans="1:10" ht="15.75" x14ac:dyDescent="0.25">
      <c r="A94" s="11"/>
      <c r="B94" s="12" t="s">
        <v>845</v>
      </c>
      <c r="C94" s="12" t="s">
        <v>125</v>
      </c>
      <c r="D94" s="14">
        <v>400</v>
      </c>
      <c r="E94" s="15">
        <v>0.18</v>
      </c>
      <c r="F94" s="14" t="s">
        <v>8</v>
      </c>
      <c r="G94" s="16"/>
    </row>
    <row r="95" spans="1:10" ht="15.75" x14ac:dyDescent="0.25">
      <c r="A95" s="11"/>
      <c r="B95" s="12" t="s">
        <v>846</v>
      </c>
      <c r="C95" s="12" t="s">
        <v>126</v>
      </c>
      <c r="D95" s="14">
        <v>400</v>
      </c>
      <c r="E95" s="15">
        <v>0.18</v>
      </c>
      <c r="F95" s="14" t="s">
        <v>8</v>
      </c>
      <c r="G95" s="16"/>
    </row>
    <row r="96" spans="1:10" ht="15.75" x14ac:dyDescent="0.25">
      <c r="A96" s="6">
        <v>80</v>
      </c>
      <c r="B96" s="8" t="s">
        <v>847</v>
      </c>
      <c r="C96" s="3" t="s">
        <v>80</v>
      </c>
      <c r="D96" s="1">
        <v>230</v>
      </c>
      <c r="E96" s="2">
        <v>1</v>
      </c>
      <c r="F96" s="1" t="s">
        <v>97</v>
      </c>
      <c r="G96" s="4"/>
    </row>
    <row r="97" spans="1:7" ht="15.75" x14ac:dyDescent="0.25">
      <c r="A97" s="6">
        <v>81</v>
      </c>
      <c r="B97" s="8" t="s">
        <v>848</v>
      </c>
      <c r="C97" s="3" t="s">
        <v>81</v>
      </c>
      <c r="D97" s="1">
        <v>400</v>
      </c>
      <c r="E97" s="2">
        <v>55</v>
      </c>
      <c r="F97" s="1" t="s">
        <v>96</v>
      </c>
      <c r="G97" s="4" t="s">
        <v>105</v>
      </c>
    </row>
    <row r="98" spans="1:7" ht="15.75" x14ac:dyDescent="0.25">
      <c r="A98" s="6">
        <v>82</v>
      </c>
      <c r="B98" s="8" t="s">
        <v>849</v>
      </c>
      <c r="C98" s="3" t="s">
        <v>82</v>
      </c>
      <c r="D98" s="1">
        <v>400</v>
      </c>
      <c r="E98" s="2">
        <v>0.75</v>
      </c>
      <c r="F98" s="1" t="s">
        <v>96</v>
      </c>
      <c r="G98" s="4" t="s">
        <v>102</v>
      </c>
    </row>
    <row r="99" spans="1:7" ht="15.75" x14ac:dyDescent="0.25">
      <c r="A99" s="6">
        <v>83</v>
      </c>
      <c r="B99" s="8" t="s">
        <v>850</v>
      </c>
      <c r="C99" s="3" t="s">
        <v>83</v>
      </c>
      <c r="D99" s="1">
        <v>400</v>
      </c>
      <c r="E99" s="2">
        <v>5.5</v>
      </c>
      <c r="F99" s="1" t="s">
        <v>95</v>
      </c>
      <c r="G99" s="4"/>
    </row>
    <row r="100" spans="1:7" ht="15.75" x14ac:dyDescent="0.25">
      <c r="A100" s="11"/>
      <c r="B100" s="12" t="s">
        <v>851</v>
      </c>
      <c r="C100" s="12" t="s">
        <v>137</v>
      </c>
      <c r="D100" s="14">
        <v>230</v>
      </c>
      <c r="E100" s="15"/>
      <c r="F100" s="14" t="s">
        <v>95</v>
      </c>
      <c r="G100" s="16"/>
    </row>
    <row r="101" spans="1:7" ht="15.75" x14ac:dyDescent="0.25">
      <c r="A101" s="11"/>
      <c r="B101" s="12" t="s">
        <v>852</v>
      </c>
      <c r="C101" s="12" t="s">
        <v>138</v>
      </c>
      <c r="D101" s="14">
        <v>230</v>
      </c>
      <c r="E101" s="15"/>
      <c r="F101" s="14" t="s">
        <v>95</v>
      </c>
      <c r="G101" s="16"/>
    </row>
    <row r="102" spans="1:7" ht="15.75" x14ac:dyDescent="0.25">
      <c r="A102" s="11"/>
      <c r="B102" s="12" t="s">
        <v>853</v>
      </c>
      <c r="C102" s="12" t="s">
        <v>140</v>
      </c>
      <c r="D102" s="14">
        <v>230</v>
      </c>
      <c r="E102" s="15"/>
      <c r="F102" s="14" t="s">
        <v>95</v>
      </c>
      <c r="G102" s="16"/>
    </row>
    <row r="103" spans="1:7" ht="15.75" x14ac:dyDescent="0.25">
      <c r="A103" s="6">
        <v>84</v>
      </c>
      <c r="B103" s="4"/>
      <c r="C103" s="3" t="s">
        <v>84</v>
      </c>
      <c r="D103" s="1">
        <v>400</v>
      </c>
      <c r="E103" s="2">
        <v>1.5</v>
      </c>
      <c r="F103" s="1" t="s">
        <v>8</v>
      </c>
      <c r="G103" s="4"/>
    </row>
    <row r="104" spans="1:7" ht="15.75" x14ac:dyDescent="0.25">
      <c r="A104" s="6">
        <v>85</v>
      </c>
      <c r="B104" s="4"/>
      <c r="C104" s="3" t="s">
        <v>85</v>
      </c>
      <c r="D104" s="1">
        <v>400</v>
      </c>
      <c r="E104" s="2">
        <v>3</v>
      </c>
      <c r="F104" s="1" t="s">
        <v>8</v>
      </c>
      <c r="G104" s="4"/>
    </row>
    <row r="105" spans="1:7" ht="15.75" x14ac:dyDescent="0.25">
      <c r="A105" s="6">
        <v>86</v>
      </c>
      <c r="B105" s="4"/>
      <c r="C105" s="3" t="s">
        <v>86</v>
      </c>
      <c r="D105" s="1">
        <v>400</v>
      </c>
      <c r="E105" s="2">
        <v>5.5</v>
      </c>
      <c r="F105" s="1" t="s">
        <v>8</v>
      </c>
      <c r="G105" s="4"/>
    </row>
    <row r="106" spans="1:7" ht="15.75" x14ac:dyDescent="0.25">
      <c r="A106" s="6">
        <v>87</v>
      </c>
      <c r="B106" s="4"/>
      <c r="C106" s="3" t="s">
        <v>87</v>
      </c>
      <c r="D106" s="1">
        <v>400</v>
      </c>
      <c r="E106" s="2">
        <v>1.5</v>
      </c>
      <c r="F106" s="1" t="s">
        <v>8</v>
      </c>
      <c r="G106" s="4"/>
    </row>
    <row r="107" spans="1:7" ht="15.75" x14ac:dyDescent="0.25">
      <c r="A107" s="6">
        <v>88</v>
      </c>
      <c r="B107" s="4"/>
      <c r="C107" s="3" t="s">
        <v>88</v>
      </c>
      <c r="D107" s="1">
        <v>400</v>
      </c>
      <c r="E107" s="2">
        <v>3</v>
      </c>
      <c r="F107" s="1" t="s">
        <v>8</v>
      </c>
      <c r="G107" s="4"/>
    </row>
    <row r="108" spans="1:7" ht="15.75" x14ac:dyDescent="0.25">
      <c r="A108" s="6">
        <v>89</v>
      </c>
      <c r="B108" s="4"/>
      <c r="C108" s="3" t="s">
        <v>89</v>
      </c>
      <c r="D108" s="1">
        <v>400</v>
      </c>
      <c r="E108" s="2">
        <v>5.5</v>
      </c>
      <c r="F108" s="1" t="s">
        <v>8</v>
      </c>
      <c r="G108" s="4"/>
    </row>
    <row r="109" spans="1:7" ht="15.75" x14ac:dyDescent="0.25">
      <c r="A109" s="6">
        <v>90</v>
      </c>
      <c r="B109" s="4"/>
      <c r="C109" s="3" t="s">
        <v>90</v>
      </c>
      <c r="D109" s="1">
        <v>400</v>
      </c>
      <c r="E109" s="2">
        <v>1.5</v>
      </c>
      <c r="F109" s="1" t="s">
        <v>8</v>
      </c>
      <c r="G109" s="4"/>
    </row>
    <row r="110" spans="1:7" ht="15.75" x14ac:dyDescent="0.25">
      <c r="A110" s="6">
        <v>91</v>
      </c>
      <c r="B110" s="4"/>
      <c r="C110" s="3" t="s">
        <v>91</v>
      </c>
      <c r="D110" s="1">
        <v>400</v>
      </c>
      <c r="E110" s="2">
        <v>3</v>
      </c>
      <c r="F110" s="1" t="s">
        <v>8</v>
      </c>
      <c r="G110" s="4"/>
    </row>
    <row r="111" spans="1:7" ht="15.75" x14ac:dyDescent="0.25">
      <c r="A111" s="6">
        <v>92</v>
      </c>
      <c r="B111" s="4"/>
      <c r="C111" s="3" t="s">
        <v>92</v>
      </c>
      <c r="D111" s="1">
        <v>400</v>
      </c>
      <c r="E111" s="2">
        <v>5.5</v>
      </c>
      <c r="F111" s="1" t="s">
        <v>8</v>
      </c>
      <c r="G111" s="4"/>
    </row>
    <row r="112" spans="1:7" ht="15.75" x14ac:dyDescent="0.25">
      <c r="A112" s="6">
        <v>93</v>
      </c>
      <c r="B112" s="4"/>
      <c r="C112" s="3" t="s">
        <v>93</v>
      </c>
      <c r="D112" s="1">
        <v>400</v>
      </c>
      <c r="E112" s="2">
        <v>7.5</v>
      </c>
      <c r="F112" s="1" t="s">
        <v>8</v>
      </c>
      <c r="G112" s="4"/>
    </row>
    <row r="113" spans="1:7" ht="15.75" x14ac:dyDescent="0.25">
      <c r="A113" s="18">
        <v>94</v>
      </c>
      <c r="B113" s="19"/>
      <c r="C113" s="20" t="s">
        <v>94</v>
      </c>
      <c r="D113" s="21">
        <v>400</v>
      </c>
      <c r="E113" s="22">
        <v>15</v>
      </c>
      <c r="F113" s="27" t="s">
        <v>95</v>
      </c>
      <c r="G113" s="19"/>
    </row>
    <row r="114" spans="1:7" ht="15" customHeight="1" x14ac:dyDescent="0.25">
      <c r="A114" s="18">
        <v>95</v>
      </c>
      <c r="B114" s="19"/>
      <c r="C114" s="20" t="s">
        <v>98</v>
      </c>
      <c r="D114" s="21">
        <v>400</v>
      </c>
      <c r="E114" s="22">
        <v>15</v>
      </c>
      <c r="F114" s="27" t="s">
        <v>95</v>
      </c>
      <c r="G114" s="19"/>
    </row>
    <row r="115" spans="1:7" ht="15" customHeight="1" x14ac:dyDescent="0.25">
      <c r="A115" s="18">
        <v>96</v>
      </c>
      <c r="B115" s="19"/>
      <c r="C115" s="20" t="s">
        <v>99</v>
      </c>
      <c r="D115" s="21">
        <v>400</v>
      </c>
      <c r="E115" s="22">
        <v>3.3</v>
      </c>
      <c r="F115" s="27" t="s">
        <v>95</v>
      </c>
      <c r="G115" s="19"/>
    </row>
    <row r="116" spans="1:7" ht="15" customHeight="1" x14ac:dyDescent="0.25">
      <c r="A116" s="18">
        <v>97</v>
      </c>
      <c r="B116" s="19"/>
      <c r="C116" s="20" t="s">
        <v>100</v>
      </c>
      <c r="D116" s="21">
        <v>230</v>
      </c>
      <c r="E116" s="22">
        <v>3.3</v>
      </c>
      <c r="F116" s="27" t="s">
        <v>95</v>
      </c>
      <c r="G116" s="19"/>
    </row>
    <row r="117" spans="1:7" ht="15" customHeight="1" x14ac:dyDescent="0.25">
      <c r="A117" s="18">
        <v>98</v>
      </c>
      <c r="B117" s="19"/>
      <c r="C117" s="20" t="s">
        <v>101</v>
      </c>
      <c r="D117" s="21">
        <v>230</v>
      </c>
      <c r="E117" s="22">
        <v>2.5</v>
      </c>
      <c r="F117" s="27" t="s">
        <v>95</v>
      </c>
      <c r="G117" s="19"/>
    </row>
    <row r="118" spans="1:7" ht="15.75" x14ac:dyDescent="0.25">
      <c r="A118" s="18">
        <v>99</v>
      </c>
      <c r="B118" s="19"/>
      <c r="C118" s="20" t="s">
        <v>94</v>
      </c>
      <c r="D118" s="21">
        <v>400</v>
      </c>
      <c r="E118" s="22">
        <v>15</v>
      </c>
      <c r="F118" s="27" t="s">
        <v>95</v>
      </c>
      <c r="G118" s="19"/>
    </row>
    <row r="119" spans="1:7" ht="15" customHeight="1" x14ac:dyDescent="0.25">
      <c r="A119" s="18">
        <v>100</v>
      </c>
      <c r="B119" s="19"/>
      <c r="C119" s="20" t="s">
        <v>98</v>
      </c>
      <c r="D119" s="21">
        <v>400</v>
      </c>
      <c r="E119" s="22">
        <v>15</v>
      </c>
      <c r="F119" s="27" t="s">
        <v>95</v>
      </c>
      <c r="G119" s="19"/>
    </row>
    <row r="120" spans="1:7" ht="15" customHeight="1" x14ac:dyDescent="0.25">
      <c r="A120" s="18">
        <v>101</v>
      </c>
      <c r="B120" s="19"/>
      <c r="C120" s="20" t="s">
        <v>99</v>
      </c>
      <c r="D120" s="21">
        <v>400</v>
      </c>
      <c r="E120" s="22">
        <v>3.3</v>
      </c>
      <c r="F120" s="27" t="s">
        <v>95</v>
      </c>
      <c r="G120" s="19"/>
    </row>
    <row r="121" spans="1:7" ht="15" customHeight="1" x14ac:dyDescent="0.25">
      <c r="A121" s="18">
        <v>102</v>
      </c>
      <c r="B121" s="19"/>
      <c r="C121" s="20" t="s">
        <v>100</v>
      </c>
      <c r="D121" s="21">
        <v>230</v>
      </c>
      <c r="E121" s="22">
        <v>3.3</v>
      </c>
      <c r="F121" s="27" t="s">
        <v>95</v>
      </c>
      <c r="G121" s="19"/>
    </row>
    <row r="122" spans="1:7" ht="15" customHeight="1" x14ac:dyDescent="0.25">
      <c r="A122" s="18">
        <v>103</v>
      </c>
      <c r="B122" s="19"/>
      <c r="C122" s="20" t="s">
        <v>101</v>
      </c>
      <c r="D122" s="21">
        <v>230</v>
      </c>
      <c r="E122" s="22">
        <v>2.5</v>
      </c>
      <c r="F122" s="27" t="s">
        <v>95</v>
      </c>
      <c r="G122" s="19"/>
    </row>
    <row r="123" spans="1:7" ht="15.75" x14ac:dyDescent="0.25">
      <c r="A123" s="25"/>
      <c r="B123" s="12"/>
      <c r="C123" s="12" t="s">
        <v>154</v>
      </c>
      <c r="D123" s="14">
        <v>400</v>
      </c>
      <c r="E123" s="25">
        <v>7.5</v>
      </c>
      <c r="F123" s="25" t="s">
        <v>97</v>
      </c>
      <c r="G123" s="12"/>
    </row>
    <row r="124" spans="1:7" ht="15.75" x14ac:dyDescent="0.25">
      <c r="A124" s="25"/>
      <c r="B124" s="12"/>
      <c r="C124" s="12" t="s">
        <v>141</v>
      </c>
      <c r="D124" s="14">
        <v>400</v>
      </c>
      <c r="E124" s="25">
        <v>7.5</v>
      </c>
      <c r="F124" s="25" t="s">
        <v>97</v>
      </c>
      <c r="G124" s="12"/>
    </row>
    <row r="125" spans="1:7" ht="15.75" x14ac:dyDescent="0.25">
      <c r="A125" s="25"/>
      <c r="B125" s="12"/>
      <c r="C125" s="12" t="s">
        <v>142</v>
      </c>
      <c r="D125" s="14">
        <v>400</v>
      </c>
      <c r="E125" s="25">
        <v>7.5</v>
      </c>
      <c r="F125" s="25" t="s">
        <v>97</v>
      </c>
      <c r="G125" s="12"/>
    </row>
    <row r="126" spans="1:7" ht="15.75" x14ac:dyDescent="0.25">
      <c r="A126" s="25"/>
      <c r="B126" s="12"/>
      <c r="C126" s="12" t="s">
        <v>143</v>
      </c>
      <c r="D126" s="14">
        <v>400</v>
      </c>
      <c r="E126" s="25">
        <v>7.5</v>
      </c>
      <c r="F126" s="25" t="s">
        <v>97</v>
      </c>
      <c r="G126" s="12"/>
    </row>
    <row r="127" spans="1:7" ht="15.75" x14ac:dyDescent="0.25">
      <c r="A127" s="25"/>
      <c r="B127" s="12"/>
      <c r="C127" s="12" t="s">
        <v>144</v>
      </c>
      <c r="D127" s="14">
        <v>400</v>
      </c>
      <c r="E127" s="25">
        <v>7.5</v>
      </c>
      <c r="F127" s="25" t="s">
        <v>97</v>
      </c>
      <c r="G127" s="12"/>
    </row>
    <row r="128" spans="1:7" ht="15.75" x14ac:dyDescent="0.25">
      <c r="A128" s="25"/>
      <c r="B128" s="12"/>
      <c r="C128" s="12" t="s">
        <v>145</v>
      </c>
      <c r="D128" s="14">
        <v>400</v>
      </c>
      <c r="E128" s="25">
        <v>7.5</v>
      </c>
      <c r="F128" s="25" t="s">
        <v>97</v>
      </c>
      <c r="G128" s="12"/>
    </row>
    <row r="129" spans="1:7" ht="15.75" x14ac:dyDescent="0.25">
      <c r="A129" s="25"/>
      <c r="B129" s="12"/>
      <c r="C129" s="12" t="s">
        <v>146</v>
      </c>
      <c r="D129" s="14">
        <v>400</v>
      </c>
      <c r="E129" s="25">
        <v>7.5</v>
      </c>
      <c r="F129" s="25" t="s">
        <v>97</v>
      </c>
      <c r="G129" s="12"/>
    </row>
    <row r="130" spans="1:7" ht="15.75" x14ac:dyDescent="0.25">
      <c r="A130" s="25"/>
      <c r="B130" s="12"/>
      <c r="C130" s="12" t="s">
        <v>147</v>
      </c>
      <c r="D130" s="14">
        <v>400</v>
      </c>
      <c r="E130" s="25">
        <v>30</v>
      </c>
      <c r="F130" s="26" t="s">
        <v>95</v>
      </c>
      <c r="G130" s="12"/>
    </row>
    <row r="131" spans="1:7" ht="15.75" x14ac:dyDescent="0.25">
      <c r="A131" s="25"/>
      <c r="B131" s="12"/>
      <c r="C131" s="12" t="s">
        <v>148</v>
      </c>
      <c r="D131" s="14">
        <v>400</v>
      </c>
      <c r="E131" s="25">
        <v>30</v>
      </c>
      <c r="F131" s="26" t="s">
        <v>95</v>
      </c>
      <c r="G131" s="12"/>
    </row>
    <row r="132" spans="1:7" ht="15.75" x14ac:dyDescent="0.25">
      <c r="A132" s="25"/>
      <c r="B132" s="12"/>
      <c r="C132" s="12" t="s">
        <v>149</v>
      </c>
      <c r="D132" s="14">
        <v>400</v>
      </c>
      <c r="E132" s="25">
        <v>30</v>
      </c>
      <c r="F132" s="26" t="s">
        <v>95</v>
      </c>
      <c r="G132" s="12"/>
    </row>
    <row r="133" spans="1:7" ht="15.75" x14ac:dyDescent="0.25">
      <c r="A133" s="25"/>
      <c r="B133" s="12"/>
      <c r="C133" s="12" t="s">
        <v>150</v>
      </c>
      <c r="D133" s="14">
        <v>400</v>
      </c>
      <c r="E133" s="25">
        <v>30</v>
      </c>
      <c r="F133" s="26" t="s">
        <v>95</v>
      </c>
      <c r="G133" s="12"/>
    </row>
    <row r="134" spans="1:7" ht="15.75" x14ac:dyDescent="0.25">
      <c r="A134" s="25"/>
      <c r="B134" s="12"/>
      <c r="C134" s="12" t="s">
        <v>151</v>
      </c>
      <c r="D134" s="14">
        <v>400</v>
      </c>
      <c r="E134" s="25">
        <v>30</v>
      </c>
      <c r="F134" s="26" t="s">
        <v>95</v>
      </c>
      <c r="G134" s="12"/>
    </row>
    <row r="135" spans="1:7" ht="15.75" x14ac:dyDescent="0.25">
      <c r="A135" s="25"/>
      <c r="B135" s="12"/>
      <c r="C135" s="12" t="s">
        <v>152</v>
      </c>
      <c r="D135" s="14">
        <v>400</v>
      </c>
      <c r="E135" s="25">
        <v>30</v>
      </c>
      <c r="F135" s="26" t="s">
        <v>95</v>
      </c>
      <c r="G135" s="12"/>
    </row>
    <row r="136" spans="1:7" ht="15.75" x14ac:dyDescent="0.25">
      <c r="A136" s="25"/>
      <c r="B136" s="12"/>
      <c r="C136" s="12" t="s">
        <v>153</v>
      </c>
      <c r="D136" s="14">
        <v>400</v>
      </c>
      <c r="E136" s="25">
        <v>30</v>
      </c>
      <c r="F136" s="26" t="s">
        <v>95</v>
      </c>
      <c r="G136" s="12"/>
    </row>
  </sheetData>
  <autoFilter ref="A3:G122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3"/>
  <sheetViews>
    <sheetView workbookViewId="0">
      <selection activeCell="E6" sqref="E6"/>
    </sheetView>
  </sheetViews>
  <sheetFormatPr defaultRowHeight="15" x14ac:dyDescent="0.25"/>
  <cols>
    <col min="1" max="1" width="54.85546875" style="155" customWidth="1"/>
    <col min="3" max="3" width="16.85546875" bestFit="1" customWidth="1"/>
  </cols>
  <sheetData>
    <row r="2" spans="1:3" x14ac:dyDescent="0.25">
      <c r="A2" s="156" t="s">
        <v>704</v>
      </c>
      <c r="C2" s="66" t="s">
        <v>946</v>
      </c>
    </row>
    <row r="3" spans="1:3" x14ac:dyDescent="0.25">
      <c r="C3" s="66" t="s">
        <v>800</v>
      </c>
    </row>
    <row r="4" spans="1:3" x14ac:dyDescent="0.25">
      <c r="C4" s="66" t="s">
        <v>801</v>
      </c>
    </row>
    <row r="5" spans="1:3" x14ac:dyDescent="0.25">
      <c r="C5" s="66" t="s">
        <v>802</v>
      </c>
    </row>
    <row r="6" spans="1:3" x14ac:dyDescent="0.25">
      <c r="C6" s="66" t="s">
        <v>848</v>
      </c>
    </row>
    <row r="7" spans="1:3" x14ac:dyDescent="0.25">
      <c r="C7" s="66" t="s">
        <v>849</v>
      </c>
    </row>
    <row r="8" spans="1:3" x14ac:dyDescent="0.25">
      <c r="C8" s="66" t="s">
        <v>803</v>
      </c>
    </row>
    <row r="9" spans="1:3" x14ac:dyDescent="0.25">
      <c r="C9" s="66" t="s">
        <v>804</v>
      </c>
    </row>
    <row r="10" spans="1:3" x14ac:dyDescent="0.25">
      <c r="C10" s="66" t="s">
        <v>805</v>
      </c>
    </row>
    <row r="11" spans="1:3" x14ac:dyDescent="0.25">
      <c r="C11" s="66" t="s">
        <v>930</v>
      </c>
    </row>
    <row r="12" spans="1:3" x14ac:dyDescent="0.25">
      <c r="C12" s="66" t="s">
        <v>807</v>
      </c>
    </row>
    <row r="13" spans="1:3" x14ac:dyDescent="0.25">
      <c r="C13" s="66" t="s">
        <v>808</v>
      </c>
    </row>
    <row r="14" spans="1:3" x14ac:dyDescent="0.25">
      <c r="C14" s="66" t="s">
        <v>809</v>
      </c>
    </row>
    <row r="15" spans="1:3" x14ac:dyDescent="0.25">
      <c r="C15" s="66" t="s">
        <v>931</v>
      </c>
    </row>
    <row r="16" spans="1:3" x14ac:dyDescent="0.25">
      <c r="C16" s="66" t="s">
        <v>811</v>
      </c>
    </row>
    <row r="17" spans="3:3" x14ac:dyDescent="0.25">
      <c r="C17" s="66" t="s">
        <v>812</v>
      </c>
    </row>
    <row r="18" spans="3:3" x14ac:dyDescent="0.25">
      <c r="C18" s="66" t="s">
        <v>813</v>
      </c>
    </row>
    <row r="19" spans="3:3" x14ac:dyDescent="0.25">
      <c r="C19" s="66" t="s">
        <v>932</v>
      </c>
    </row>
    <row r="20" spans="3:3" x14ac:dyDescent="0.25">
      <c r="C20" s="66" t="s">
        <v>815</v>
      </c>
    </row>
    <row r="21" spans="3:3" x14ac:dyDescent="0.25">
      <c r="C21" s="66" t="s">
        <v>816</v>
      </c>
    </row>
    <row r="22" spans="3:3" x14ac:dyDescent="0.25">
      <c r="C22" s="66" t="s">
        <v>817</v>
      </c>
    </row>
    <row r="23" spans="3:3" x14ac:dyDescent="0.25">
      <c r="C23" s="66" t="s">
        <v>933</v>
      </c>
    </row>
    <row r="24" spans="3:3" x14ac:dyDescent="0.25">
      <c r="C24" s="66" t="s">
        <v>819</v>
      </c>
    </row>
    <row r="25" spans="3:3" x14ac:dyDescent="0.25">
      <c r="C25" s="66" t="s">
        <v>820</v>
      </c>
    </row>
    <row r="26" spans="3:3" x14ac:dyDescent="0.25">
      <c r="C26" s="66" t="s">
        <v>821</v>
      </c>
    </row>
    <row r="27" spans="3:3" x14ac:dyDescent="0.25">
      <c r="C27" s="66" t="s">
        <v>934</v>
      </c>
    </row>
    <row r="28" spans="3:3" x14ac:dyDescent="0.25">
      <c r="C28" s="66" t="s">
        <v>823</v>
      </c>
    </row>
    <row r="29" spans="3:3" x14ac:dyDescent="0.25">
      <c r="C29" s="66" t="s">
        <v>824</v>
      </c>
    </row>
    <row r="30" spans="3:3" x14ac:dyDescent="0.25">
      <c r="C30" s="66" t="s">
        <v>825</v>
      </c>
    </row>
    <row r="31" spans="3:3" x14ac:dyDescent="0.25">
      <c r="C31" s="66" t="s">
        <v>935</v>
      </c>
    </row>
    <row r="32" spans="3:3" x14ac:dyDescent="0.25">
      <c r="C32" s="66" t="s">
        <v>827</v>
      </c>
    </row>
    <row r="33" spans="3:3" x14ac:dyDescent="0.25">
      <c r="C33" s="165" t="s">
        <v>936</v>
      </c>
    </row>
    <row r="34" spans="3:3" x14ac:dyDescent="0.25">
      <c r="C34" s="66" t="s">
        <v>829</v>
      </c>
    </row>
    <row r="35" spans="3:3" x14ac:dyDescent="0.25">
      <c r="C35" s="66" t="s">
        <v>937</v>
      </c>
    </row>
    <row r="36" spans="3:3" x14ac:dyDescent="0.25">
      <c r="C36" s="66" t="s">
        <v>831</v>
      </c>
    </row>
    <row r="37" spans="3:3" x14ac:dyDescent="0.25">
      <c r="C37" s="66" t="s">
        <v>938</v>
      </c>
    </row>
    <row r="38" spans="3:3" x14ac:dyDescent="0.25">
      <c r="C38" s="66" t="s">
        <v>833</v>
      </c>
    </row>
    <row r="39" spans="3:3" x14ac:dyDescent="0.25">
      <c r="C39" s="66" t="s">
        <v>939</v>
      </c>
    </row>
    <row r="40" spans="3:3" x14ac:dyDescent="0.25">
      <c r="C40" s="66" t="s">
        <v>835</v>
      </c>
    </row>
    <row r="41" spans="3:3" x14ac:dyDescent="0.25">
      <c r="C41" s="66" t="s">
        <v>940</v>
      </c>
    </row>
    <row r="42" spans="3:3" x14ac:dyDescent="0.25">
      <c r="C42" s="66" t="s">
        <v>837</v>
      </c>
    </row>
    <row r="43" spans="3:3" x14ac:dyDescent="0.25">
      <c r="C43" s="66" t="s">
        <v>941</v>
      </c>
    </row>
    <row r="44" spans="3:3" x14ac:dyDescent="0.25">
      <c r="C44" s="66" t="s">
        <v>847</v>
      </c>
    </row>
    <row r="45" spans="3:3" x14ac:dyDescent="0.25">
      <c r="C45" s="66" t="s">
        <v>942</v>
      </c>
    </row>
    <row r="46" spans="3:3" x14ac:dyDescent="0.25">
      <c r="C46" s="66" t="s">
        <v>943</v>
      </c>
    </row>
    <row r="47" spans="3:3" x14ac:dyDescent="0.25">
      <c r="C47" s="66" t="s">
        <v>944</v>
      </c>
    </row>
    <row r="48" spans="3:3" x14ac:dyDescent="0.25">
      <c r="C48" s="64" t="s">
        <v>843</v>
      </c>
    </row>
    <row r="49" spans="3:3" x14ac:dyDescent="0.25">
      <c r="C49" s="64" t="s">
        <v>777</v>
      </c>
    </row>
    <row r="50" spans="3:3" x14ac:dyDescent="0.25">
      <c r="C50" s="64" t="s">
        <v>779</v>
      </c>
    </row>
    <row r="51" spans="3:3" x14ac:dyDescent="0.25">
      <c r="C51" s="64" t="s">
        <v>781</v>
      </c>
    </row>
    <row r="52" spans="3:3" x14ac:dyDescent="0.25">
      <c r="C52" s="64" t="s">
        <v>783</v>
      </c>
    </row>
    <row r="53" spans="3:3" x14ac:dyDescent="0.25">
      <c r="C53" s="64" t="s">
        <v>785</v>
      </c>
    </row>
    <row r="54" spans="3:3" x14ac:dyDescent="0.25">
      <c r="C54" s="64" t="s">
        <v>787</v>
      </c>
    </row>
    <row r="55" spans="3:3" x14ac:dyDescent="0.25">
      <c r="C55" s="64" t="s">
        <v>789</v>
      </c>
    </row>
    <row r="56" spans="3:3" x14ac:dyDescent="0.25">
      <c r="C56" s="64" t="s">
        <v>791</v>
      </c>
    </row>
    <row r="57" spans="3:3" x14ac:dyDescent="0.25">
      <c r="C57" s="64" t="s">
        <v>793</v>
      </c>
    </row>
    <row r="58" spans="3:3" x14ac:dyDescent="0.25">
      <c r="C58" s="64" t="s">
        <v>795</v>
      </c>
    </row>
    <row r="59" spans="3:3" x14ac:dyDescent="0.25">
      <c r="C59" s="64" t="s">
        <v>797</v>
      </c>
    </row>
    <row r="60" spans="3:3" x14ac:dyDescent="0.25">
      <c r="C60" s="64" t="s">
        <v>845</v>
      </c>
    </row>
    <row r="61" spans="3:3" x14ac:dyDescent="0.25">
      <c r="C61" s="64" t="s">
        <v>846</v>
      </c>
    </row>
    <row r="62" spans="3:3" x14ac:dyDescent="0.25">
      <c r="C62" s="64" t="s">
        <v>840</v>
      </c>
    </row>
    <row r="63" spans="3:3" x14ac:dyDescent="0.25">
      <c r="C63" s="64" t="s">
        <v>945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43" workbookViewId="0">
      <selection activeCell="C77" sqref="C77"/>
    </sheetView>
  </sheetViews>
  <sheetFormatPr defaultRowHeight="15" x14ac:dyDescent="0.25"/>
  <cols>
    <col min="1" max="1" width="27.85546875" bestFit="1" customWidth="1"/>
    <col min="3" max="3" width="25.42578125" style="167" bestFit="1" customWidth="1"/>
  </cols>
  <sheetData>
    <row r="1" spans="1:3" ht="15.75" x14ac:dyDescent="0.25">
      <c r="A1" s="154" t="s">
        <v>946</v>
      </c>
      <c r="B1" t="s">
        <v>947</v>
      </c>
      <c r="C1" s="166" t="str">
        <f>A1&amp;" "&amp;B1</f>
        <v>SCR5-CNV001-Xm1 DI</v>
      </c>
    </row>
    <row r="2" spans="1:3" ht="15.75" x14ac:dyDescent="0.25">
      <c r="A2" s="154" t="s">
        <v>800</v>
      </c>
      <c r="B2" t="s">
        <v>947</v>
      </c>
      <c r="C2" s="166" t="str">
        <f t="shared" ref="C2:C46" si="0">A2&amp;" "&amp;B2</f>
        <v>SCR5-SVB001-xM1 DI</v>
      </c>
    </row>
    <row r="3" spans="1:3" ht="15.75" x14ac:dyDescent="0.25">
      <c r="A3" s="154" t="s">
        <v>801</v>
      </c>
      <c r="B3" t="s">
        <v>947</v>
      </c>
      <c r="C3" s="166" t="str">
        <f t="shared" si="0"/>
        <v>SCR5-SVB002-xM1 DI</v>
      </c>
    </row>
    <row r="4" spans="1:3" ht="15.75" x14ac:dyDescent="0.25">
      <c r="A4" s="154" t="s">
        <v>802</v>
      </c>
      <c r="B4" t="s">
        <v>947</v>
      </c>
      <c r="C4" s="166" t="str">
        <f t="shared" si="0"/>
        <v>SCR5-SVB003-xM1 DI</v>
      </c>
    </row>
    <row r="5" spans="1:3" ht="15.75" x14ac:dyDescent="0.25">
      <c r="A5" s="8" t="s">
        <v>803</v>
      </c>
      <c r="B5" t="s">
        <v>947</v>
      </c>
      <c r="C5" s="166" t="str">
        <f t="shared" si="0"/>
        <v>SCR5-MSP001-xM1 DI</v>
      </c>
    </row>
    <row r="6" spans="1:3" ht="15.75" x14ac:dyDescent="0.25">
      <c r="A6" s="12" t="s">
        <v>804</v>
      </c>
      <c r="B6" t="s">
        <v>947</v>
      </c>
      <c r="C6" s="166" t="str">
        <f t="shared" si="0"/>
        <v>SCR5-MSP001-xM2 DI</v>
      </c>
    </row>
    <row r="7" spans="1:3" ht="15.75" x14ac:dyDescent="0.25">
      <c r="A7" s="12" t="s">
        <v>805</v>
      </c>
      <c r="B7" t="s">
        <v>947</v>
      </c>
      <c r="C7" s="166" t="str">
        <f t="shared" si="0"/>
        <v>SCR5-MSP001-xM3 DI</v>
      </c>
    </row>
    <row r="8" spans="1:3" ht="30.75" x14ac:dyDescent="0.25">
      <c r="A8" s="157" t="s">
        <v>806</v>
      </c>
      <c r="B8" t="s">
        <v>947</v>
      </c>
      <c r="C8" s="166" t="str">
        <f t="shared" si="0"/>
        <v>SCR5-MSP001-xM4
SCR5-MSP001-xM5 DI</v>
      </c>
    </row>
    <row r="9" spans="1:3" ht="15.75" x14ac:dyDescent="0.25">
      <c r="A9" s="8" t="s">
        <v>807</v>
      </c>
      <c r="B9" t="s">
        <v>947</v>
      </c>
      <c r="C9" s="166" t="str">
        <f t="shared" si="0"/>
        <v>SCR5-MSP002-xM1 DI</v>
      </c>
    </row>
    <row r="10" spans="1:3" ht="15.75" x14ac:dyDescent="0.25">
      <c r="A10" s="12" t="s">
        <v>808</v>
      </c>
      <c r="B10" t="s">
        <v>947</v>
      </c>
      <c r="C10" s="166" t="str">
        <f t="shared" si="0"/>
        <v>SCR5-MSP002-xM2 DI</v>
      </c>
    </row>
    <row r="11" spans="1:3" ht="15.75" x14ac:dyDescent="0.25">
      <c r="A11" s="12" t="s">
        <v>809</v>
      </c>
      <c r="B11" t="s">
        <v>947</v>
      </c>
      <c r="C11" s="166" t="str">
        <f t="shared" si="0"/>
        <v>SCR5-MSP002-xM3 DI</v>
      </c>
    </row>
    <row r="12" spans="1:3" ht="30.75" x14ac:dyDescent="0.25">
      <c r="A12" s="17" t="s">
        <v>810</v>
      </c>
      <c r="B12" t="s">
        <v>947</v>
      </c>
      <c r="C12" s="166" t="str">
        <f t="shared" si="0"/>
        <v>SCR5-MSP002-xM4
SCR5-MSP002-xM5 DI</v>
      </c>
    </row>
    <row r="13" spans="1:3" ht="15.75" x14ac:dyDescent="0.25">
      <c r="A13" s="8" t="s">
        <v>811</v>
      </c>
      <c r="B13" t="s">
        <v>947</v>
      </c>
      <c r="C13" s="166" t="str">
        <f t="shared" si="0"/>
        <v>SCR5-MSP003-xM1 DI</v>
      </c>
    </row>
    <row r="14" spans="1:3" ht="15.75" x14ac:dyDescent="0.25">
      <c r="A14" s="8" t="s">
        <v>812</v>
      </c>
      <c r="B14" t="s">
        <v>947</v>
      </c>
      <c r="C14" s="166" t="str">
        <f t="shared" si="0"/>
        <v>SCR5-MSP003-xM2 DI</v>
      </c>
    </row>
    <row r="15" spans="1:3" ht="15.75" x14ac:dyDescent="0.25">
      <c r="A15" s="17" t="s">
        <v>813</v>
      </c>
      <c r="B15" t="s">
        <v>947</v>
      </c>
      <c r="C15" s="166" t="str">
        <f t="shared" si="0"/>
        <v>SCR5-MSP003-xM3 DI</v>
      </c>
    </row>
    <row r="16" spans="1:3" ht="30.75" x14ac:dyDescent="0.25">
      <c r="A16" s="17" t="s">
        <v>814</v>
      </c>
      <c r="B16" t="s">
        <v>947</v>
      </c>
      <c r="C16" s="166" t="str">
        <f t="shared" si="0"/>
        <v>SCR5-MSP003-xM4
SCR5-MSP003-xM5 DI</v>
      </c>
    </row>
    <row r="17" spans="1:3" ht="15.75" x14ac:dyDescent="0.25">
      <c r="A17" s="8" t="s">
        <v>815</v>
      </c>
      <c r="B17" t="s">
        <v>947</v>
      </c>
      <c r="C17" s="166" t="str">
        <f t="shared" si="0"/>
        <v>SCR5-MSP004-xM1 DI</v>
      </c>
    </row>
    <row r="18" spans="1:3" ht="15.75" x14ac:dyDescent="0.25">
      <c r="A18" s="8" t="s">
        <v>816</v>
      </c>
      <c r="B18" t="s">
        <v>947</v>
      </c>
      <c r="C18" s="166" t="str">
        <f t="shared" si="0"/>
        <v>SCR5-MSP004-xM2 DI</v>
      </c>
    </row>
    <row r="19" spans="1:3" ht="15.75" x14ac:dyDescent="0.25">
      <c r="A19" s="8" t="s">
        <v>817</v>
      </c>
      <c r="B19" t="s">
        <v>947</v>
      </c>
      <c r="C19" s="166" t="str">
        <f t="shared" si="0"/>
        <v>SCR5-MSP004-xM3 DI</v>
      </c>
    </row>
    <row r="20" spans="1:3" ht="30.75" x14ac:dyDescent="0.25">
      <c r="A20" s="17" t="s">
        <v>818</v>
      </c>
      <c r="B20" t="s">
        <v>947</v>
      </c>
      <c r="C20" s="166" t="str">
        <f t="shared" si="0"/>
        <v>SCR5-MSP004-xM4
SCR5-MSP004-xM5 DI</v>
      </c>
    </row>
    <row r="21" spans="1:3" ht="15.75" x14ac:dyDescent="0.25">
      <c r="A21" s="8" t="s">
        <v>819</v>
      </c>
      <c r="B21" t="s">
        <v>947</v>
      </c>
      <c r="C21" s="166" t="str">
        <f t="shared" si="0"/>
        <v>SCR5-MSP005-xM1 DI</v>
      </c>
    </row>
    <row r="22" spans="1:3" ht="15.75" x14ac:dyDescent="0.25">
      <c r="A22" s="12" t="s">
        <v>820</v>
      </c>
      <c r="B22" t="s">
        <v>947</v>
      </c>
      <c r="C22" s="166" t="str">
        <f t="shared" si="0"/>
        <v>SCR5-MSP005-xM2 DI</v>
      </c>
    </row>
    <row r="23" spans="1:3" ht="15.75" x14ac:dyDescent="0.25">
      <c r="A23" s="12" t="s">
        <v>821</v>
      </c>
      <c r="B23" t="s">
        <v>947</v>
      </c>
      <c r="C23" s="166" t="str">
        <f t="shared" si="0"/>
        <v>SCR5-MSP005-xM3 DI</v>
      </c>
    </row>
    <row r="24" spans="1:3" ht="30.75" x14ac:dyDescent="0.25">
      <c r="A24" s="17" t="s">
        <v>822</v>
      </c>
      <c r="B24" t="s">
        <v>947</v>
      </c>
      <c r="C24" s="166" t="str">
        <f t="shared" si="0"/>
        <v>SCR5-MSP005-xM4
SCR5-MSP005-xM5 DI</v>
      </c>
    </row>
    <row r="25" spans="1:3" ht="15.75" x14ac:dyDescent="0.25">
      <c r="A25" s="8" t="s">
        <v>823</v>
      </c>
      <c r="B25" t="s">
        <v>947</v>
      </c>
      <c r="C25" s="166" t="str">
        <f t="shared" si="0"/>
        <v>SCR5-MSP006-xM1 DI</v>
      </c>
    </row>
    <row r="26" spans="1:3" ht="15.75" x14ac:dyDescent="0.25">
      <c r="A26" s="12" t="s">
        <v>824</v>
      </c>
      <c r="B26" t="s">
        <v>947</v>
      </c>
      <c r="C26" s="166" t="str">
        <f t="shared" si="0"/>
        <v>SCR5-MSP006-xM2 DI</v>
      </c>
    </row>
    <row r="27" spans="1:3" ht="15.75" x14ac:dyDescent="0.25">
      <c r="A27" s="12" t="s">
        <v>825</v>
      </c>
      <c r="B27" t="s">
        <v>947</v>
      </c>
      <c r="C27" s="166" t="str">
        <f t="shared" si="0"/>
        <v>SCR5-MSP006-xM3 DI</v>
      </c>
    </row>
    <row r="28" spans="1:3" ht="30.75" x14ac:dyDescent="0.25">
      <c r="A28" s="17" t="s">
        <v>826</v>
      </c>
      <c r="B28" t="s">
        <v>947</v>
      </c>
      <c r="C28" s="166" t="str">
        <f t="shared" si="0"/>
        <v>SCR5-MSP006-xM4
SCR5-MSP006-xM5 DI</v>
      </c>
    </row>
    <row r="29" spans="1:3" ht="15.75" x14ac:dyDescent="0.25">
      <c r="A29" s="8" t="s">
        <v>827</v>
      </c>
      <c r="B29" t="s">
        <v>947</v>
      </c>
      <c r="C29" s="166" t="str">
        <f t="shared" si="0"/>
        <v>SCR5-MSP007-xM1 DI</v>
      </c>
    </row>
    <row r="30" spans="1:3" ht="30.75" x14ac:dyDescent="0.25">
      <c r="A30" s="17" t="s">
        <v>828</v>
      </c>
      <c r="B30" t="s">
        <v>947</v>
      </c>
      <c r="C30" s="166" t="str">
        <f t="shared" si="0"/>
        <v>SCR5-MSP007-xM2
SCR5-MSP007-xM3 DI</v>
      </c>
    </row>
    <row r="31" spans="1:3" ht="15.75" x14ac:dyDescent="0.25">
      <c r="A31" s="8" t="s">
        <v>829</v>
      </c>
      <c r="B31" t="s">
        <v>947</v>
      </c>
      <c r="C31" s="166" t="str">
        <f t="shared" si="0"/>
        <v>SCR5-MSP008-xM1 DI</v>
      </c>
    </row>
    <row r="32" spans="1:3" ht="30.75" x14ac:dyDescent="0.25">
      <c r="A32" s="17" t="s">
        <v>830</v>
      </c>
      <c r="B32" t="s">
        <v>947</v>
      </c>
      <c r="C32" s="166" t="str">
        <f t="shared" si="0"/>
        <v>SCR5-MSP008-xM2
SCR5-MSP008-xM3 DI</v>
      </c>
    </row>
    <row r="33" spans="1:3" ht="15.75" x14ac:dyDescent="0.25">
      <c r="A33" s="8" t="s">
        <v>831</v>
      </c>
      <c r="B33" t="s">
        <v>947</v>
      </c>
      <c r="C33" s="166" t="str">
        <f t="shared" si="0"/>
        <v>SCR5-MSP009-xM1 DI</v>
      </c>
    </row>
    <row r="34" spans="1:3" ht="30.75" x14ac:dyDescent="0.25">
      <c r="A34" s="17" t="s">
        <v>832</v>
      </c>
      <c r="B34" t="s">
        <v>947</v>
      </c>
      <c r="C34" s="166" t="str">
        <f t="shared" si="0"/>
        <v>SCR5-MSP009-xM2
SCR5-MSP009-xM3 DI</v>
      </c>
    </row>
    <row r="35" spans="1:3" ht="15.75" x14ac:dyDescent="0.25">
      <c r="A35" s="8" t="s">
        <v>833</v>
      </c>
      <c r="B35" t="s">
        <v>947</v>
      </c>
      <c r="C35" s="166" t="str">
        <f t="shared" si="0"/>
        <v>SCR5-MSP010-xM1 DI</v>
      </c>
    </row>
    <row r="36" spans="1:3" ht="30.75" x14ac:dyDescent="0.25">
      <c r="A36" s="17" t="s">
        <v>834</v>
      </c>
      <c r="B36" t="s">
        <v>947</v>
      </c>
      <c r="C36" s="166" t="str">
        <f t="shared" si="0"/>
        <v>SCR5-MSP010-xM2
SCR5-MSP010-xM3 DI</v>
      </c>
    </row>
    <row r="37" spans="1:3" ht="15.75" x14ac:dyDescent="0.25">
      <c r="A37" s="8" t="s">
        <v>835</v>
      </c>
      <c r="B37" t="s">
        <v>947</v>
      </c>
      <c r="C37" s="166" t="str">
        <f t="shared" si="0"/>
        <v>SCR5-MSP011-xM1 DI</v>
      </c>
    </row>
    <row r="38" spans="1:3" ht="30.75" x14ac:dyDescent="0.25">
      <c r="A38" s="17" t="s">
        <v>836</v>
      </c>
      <c r="B38" t="s">
        <v>947</v>
      </c>
      <c r="C38" s="166" t="str">
        <f t="shared" si="0"/>
        <v>SCR5-MSP011-xM2
SCR5-MSP011-xM3 DI</v>
      </c>
    </row>
    <row r="39" spans="1:3" ht="15.75" x14ac:dyDescent="0.25">
      <c r="A39" s="23" t="s">
        <v>837</v>
      </c>
      <c r="B39" t="s">
        <v>947</v>
      </c>
      <c r="C39" s="166" t="str">
        <f t="shared" si="0"/>
        <v>SCR5-MSP012-xM1 DI</v>
      </c>
    </row>
    <row r="40" spans="1:3" ht="30.75" x14ac:dyDescent="0.25">
      <c r="A40" s="17" t="s">
        <v>838</v>
      </c>
      <c r="B40" t="s">
        <v>947</v>
      </c>
      <c r="C40" s="166" t="str">
        <f t="shared" si="0"/>
        <v>SCR5-MSP012-xM2
SCR5-MSP012-xM3 DI</v>
      </c>
    </row>
    <row r="41" spans="1:3" ht="30.75" x14ac:dyDescent="0.25">
      <c r="A41" s="17" t="s">
        <v>839</v>
      </c>
      <c r="B41" t="s">
        <v>947</v>
      </c>
      <c r="C41" s="166" t="str">
        <f t="shared" si="0"/>
        <v>MGR2-SIL001-xM1
MGR2-SIL001-xM2 DI</v>
      </c>
    </row>
    <row r="42" spans="1:3" ht="15.75" x14ac:dyDescent="0.25">
      <c r="A42" s="8" t="s">
        <v>840</v>
      </c>
      <c r="B42" t="s">
        <v>947</v>
      </c>
      <c r="C42" s="166" t="str">
        <f t="shared" si="0"/>
        <v>MGR2-MIL001-xM1 DI</v>
      </c>
    </row>
    <row r="43" spans="1:3" ht="15.75" x14ac:dyDescent="0.25">
      <c r="A43" s="12" t="s">
        <v>841</v>
      </c>
      <c r="B43" t="s">
        <v>947</v>
      </c>
      <c r="C43" s="166" t="str">
        <f t="shared" si="0"/>
        <v>MGR2-MIL001-xL1 DI</v>
      </c>
    </row>
    <row r="44" spans="1:3" ht="15.75" x14ac:dyDescent="0.25">
      <c r="A44" s="154" t="s">
        <v>842</v>
      </c>
      <c r="B44" t="s">
        <v>947</v>
      </c>
      <c r="C44" s="166" t="str">
        <f t="shared" si="0"/>
        <v>MGR2-CNV001-xM1 DI</v>
      </c>
    </row>
    <row r="45" spans="1:3" ht="15.75" x14ac:dyDescent="0.25">
      <c r="A45" s="8" t="s">
        <v>843</v>
      </c>
      <c r="B45" t="s">
        <v>947</v>
      </c>
      <c r="C45" s="166" t="str">
        <f t="shared" si="0"/>
        <v>SCR5-SVB004-xM1 DI</v>
      </c>
    </row>
    <row r="46" spans="1:3" ht="15.75" x14ac:dyDescent="0.25">
      <c r="A46" s="4" t="s">
        <v>844</v>
      </c>
      <c r="B46" t="s">
        <v>947</v>
      </c>
      <c r="C46" s="166" t="str">
        <f t="shared" si="0"/>
        <v>SCR5-WBR001 DI</v>
      </c>
    </row>
    <row r="47" spans="1:3" ht="15.75" x14ac:dyDescent="0.25">
      <c r="A47" s="8" t="s">
        <v>777</v>
      </c>
      <c r="B47" t="s">
        <v>947</v>
      </c>
      <c r="C47" s="166" t="str">
        <f t="shared" ref="C47:C77" si="1">A47&amp;" "&amp;B47</f>
        <v>SCR5-SVB005-xM1 DI</v>
      </c>
    </row>
    <row r="48" spans="1:3" ht="15.75" x14ac:dyDescent="0.25">
      <c r="A48" s="9" t="s">
        <v>778</v>
      </c>
      <c r="B48" t="s">
        <v>947</v>
      </c>
      <c r="C48" s="166" t="str">
        <f t="shared" si="1"/>
        <v>SCR5-WBR002 DI</v>
      </c>
    </row>
    <row r="49" spans="1:3" ht="15.75" x14ac:dyDescent="0.25">
      <c r="A49" s="9" t="s">
        <v>779</v>
      </c>
      <c r="B49" t="s">
        <v>947</v>
      </c>
      <c r="C49" s="166" t="str">
        <f t="shared" si="1"/>
        <v>SCR5-SVB006-xM1 DI</v>
      </c>
    </row>
    <row r="50" spans="1:3" ht="15.75" x14ac:dyDescent="0.25">
      <c r="A50" s="9" t="s">
        <v>780</v>
      </c>
      <c r="B50" t="s">
        <v>947</v>
      </c>
      <c r="C50" s="166" t="str">
        <f t="shared" si="1"/>
        <v>SCR5-WBR003 DI</v>
      </c>
    </row>
    <row r="51" spans="1:3" ht="15.75" x14ac:dyDescent="0.25">
      <c r="A51" s="9" t="s">
        <v>781</v>
      </c>
      <c r="B51" t="s">
        <v>947</v>
      </c>
      <c r="C51" s="166" t="str">
        <f t="shared" si="1"/>
        <v>SCR5-SVB007-xM1 DI</v>
      </c>
    </row>
    <row r="52" spans="1:3" ht="15.75" x14ac:dyDescent="0.25">
      <c r="A52" s="9" t="s">
        <v>782</v>
      </c>
      <c r="B52" t="s">
        <v>947</v>
      </c>
      <c r="C52" s="166" t="str">
        <f t="shared" si="1"/>
        <v>SCR5-WBR004 DI</v>
      </c>
    </row>
    <row r="53" spans="1:3" ht="15.75" x14ac:dyDescent="0.25">
      <c r="A53" s="9" t="s">
        <v>783</v>
      </c>
      <c r="B53" t="s">
        <v>947</v>
      </c>
      <c r="C53" s="166" t="str">
        <f t="shared" si="1"/>
        <v>SCR5-SVB008-xM1 DI</v>
      </c>
    </row>
    <row r="54" spans="1:3" ht="15.75" x14ac:dyDescent="0.25">
      <c r="A54" s="9" t="s">
        <v>784</v>
      </c>
      <c r="B54" t="s">
        <v>947</v>
      </c>
      <c r="C54" s="166" t="str">
        <f t="shared" si="1"/>
        <v>SCR5-WBR005 DI</v>
      </c>
    </row>
    <row r="55" spans="1:3" ht="15.75" x14ac:dyDescent="0.25">
      <c r="A55" s="9" t="s">
        <v>785</v>
      </c>
      <c r="B55" t="s">
        <v>947</v>
      </c>
      <c r="C55" s="166" t="str">
        <f t="shared" si="1"/>
        <v>SCR5-SVB009-xM1 DI</v>
      </c>
    </row>
    <row r="56" spans="1:3" ht="15.75" x14ac:dyDescent="0.25">
      <c r="A56" s="9" t="s">
        <v>786</v>
      </c>
      <c r="B56" t="s">
        <v>947</v>
      </c>
      <c r="C56" s="166" t="str">
        <f t="shared" si="1"/>
        <v>SCR5-WBR006 DI</v>
      </c>
    </row>
    <row r="57" spans="1:3" ht="15.75" x14ac:dyDescent="0.25">
      <c r="A57" s="9" t="s">
        <v>787</v>
      </c>
      <c r="B57" t="s">
        <v>947</v>
      </c>
      <c r="C57" s="166" t="str">
        <f t="shared" si="1"/>
        <v>SCR5-SVB010-xM1 DI</v>
      </c>
    </row>
    <row r="58" spans="1:3" ht="15.75" x14ac:dyDescent="0.25">
      <c r="A58" s="9" t="s">
        <v>788</v>
      </c>
      <c r="B58" t="s">
        <v>947</v>
      </c>
      <c r="C58" s="166" t="str">
        <f t="shared" si="1"/>
        <v>SCR5-WBR007 DI</v>
      </c>
    </row>
    <row r="59" spans="1:3" ht="15.75" x14ac:dyDescent="0.25">
      <c r="A59" s="9" t="s">
        <v>789</v>
      </c>
      <c r="B59" t="s">
        <v>947</v>
      </c>
      <c r="C59" s="166" t="str">
        <f t="shared" si="1"/>
        <v>SCR5-SVB011-xM1 DI</v>
      </c>
    </row>
    <row r="60" spans="1:3" ht="15.75" x14ac:dyDescent="0.25">
      <c r="A60" s="9" t="s">
        <v>790</v>
      </c>
      <c r="B60" t="s">
        <v>947</v>
      </c>
      <c r="C60" s="166" t="str">
        <f t="shared" si="1"/>
        <v>SCR5-WBR008 DI</v>
      </c>
    </row>
    <row r="61" spans="1:3" ht="15.75" x14ac:dyDescent="0.25">
      <c r="A61" s="9" t="s">
        <v>791</v>
      </c>
      <c r="B61" t="s">
        <v>947</v>
      </c>
      <c r="C61" s="166" t="str">
        <f t="shared" si="1"/>
        <v>SCR5-SVB012-xM1 DI</v>
      </c>
    </row>
    <row r="62" spans="1:3" ht="15.75" x14ac:dyDescent="0.25">
      <c r="A62" s="9" t="s">
        <v>792</v>
      </c>
      <c r="B62" t="s">
        <v>947</v>
      </c>
      <c r="C62" s="166" t="str">
        <f t="shared" si="1"/>
        <v>SCR5-WBR009 DI</v>
      </c>
    </row>
    <row r="63" spans="1:3" ht="15.75" x14ac:dyDescent="0.25">
      <c r="A63" s="9" t="s">
        <v>793</v>
      </c>
      <c r="B63" t="s">
        <v>947</v>
      </c>
      <c r="C63" s="166" t="str">
        <f t="shared" si="1"/>
        <v>SCR5-SVB013-xM1 DI</v>
      </c>
    </row>
    <row r="64" spans="1:3" ht="15.75" x14ac:dyDescent="0.25">
      <c r="A64" s="9" t="s">
        <v>794</v>
      </c>
      <c r="B64" t="s">
        <v>947</v>
      </c>
      <c r="C64" s="166" t="str">
        <f t="shared" si="1"/>
        <v>SCR5-WBR010 DI</v>
      </c>
    </row>
    <row r="65" spans="1:3" ht="15.75" x14ac:dyDescent="0.25">
      <c r="A65" s="9" t="s">
        <v>795</v>
      </c>
      <c r="B65" t="s">
        <v>947</v>
      </c>
      <c r="C65" s="166" t="str">
        <f t="shared" si="1"/>
        <v>SCR5-SVB014-xM1 DI</v>
      </c>
    </row>
    <row r="66" spans="1:3" ht="15.75" x14ac:dyDescent="0.25">
      <c r="A66" s="9" t="s">
        <v>796</v>
      </c>
      <c r="B66" t="s">
        <v>947</v>
      </c>
      <c r="C66" s="166" t="str">
        <f t="shared" si="1"/>
        <v>SCR5-WBR011 DI</v>
      </c>
    </row>
    <row r="67" spans="1:3" ht="15.75" x14ac:dyDescent="0.25">
      <c r="A67" s="9" t="s">
        <v>797</v>
      </c>
      <c r="B67" t="s">
        <v>947</v>
      </c>
      <c r="C67" s="166" t="str">
        <f t="shared" si="1"/>
        <v>SCR5-SVB015-xM1 DI</v>
      </c>
    </row>
    <row r="68" spans="1:3" ht="15.75" x14ac:dyDescent="0.25">
      <c r="A68" s="9" t="s">
        <v>798</v>
      </c>
      <c r="B68" t="s">
        <v>947</v>
      </c>
      <c r="C68" s="166" t="str">
        <f t="shared" si="1"/>
        <v>SCR5-WBR012 DI</v>
      </c>
    </row>
    <row r="69" spans="1:3" ht="15.75" x14ac:dyDescent="0.25">
      <c r="A69" s="12" t="s">
        <v>845</v>
      </c>
      <c r="B69" t="s">
        <v>947</v>
      </c>
      <c r="C69" s="166" t="str">
        <f t="shared" si="1"/>
        <v>SCR5-SVB016-xM1 DI</v>
      </c>
    </row>
    <row r="70" spans="1:3" ht="15.75" x14ac:dyDescent="0.25">
      <c r="A70" s="12" t="s">
        <v>846</v>
      </c>
      <c r="B70" t="s">
        <v>947</v>
      </c>
      <c r="C70" s="166" t="str">
        <f t="shared" si="1"/>
        <v>SCR5-SVB017-xM1 DI</v>
      </c>
    </row>
    <row r="71" spans="1:3" ht="15.75" x14ac:dyDescent="0.25">
      <c r="A71" s="8" t="s">
        <v>847</v>
      </c>
      <c r="B71" t="s">
        <v>947</v>
      </c>
      <c r="C71" s="166" t="str">
        <f t="shared" si="1"/>
        <v>SCR5-TMR001 DI</v>
      </c>
    </row>
    <row r="72" spans="1:3" ht="15.75" x14ac:dyDescent="0.25">
      <c r="A72" s="8" t="s">
        <v>848</v>
      </c>
      <c r="B72" t="s">
        <v>947</v>
      </c>
      <c r="C72" s="166" t="str">
        <f t="shared" si="1"/>
        <v>SCR5-FAN001-xM1 DI</v>
      </c>
    </row>
    <row r="73" spans="1:3" ht="15.75" x14ac:dyDescent="0.25">
      <c r="A73" s="8" t="s">
        <v>849</v>
      </c>
      <c r="B73" t="s">
        <v>947</v>
      </c>
      <c r="C73" s="166" t="str">
        <f t="shared" si="1"/>
        <v>SCR5-FDV001-xM1 DI</v>
      </c>
    </row>
    <row r="74" spans="1:3" ht="15.75" x14ac:dyDescent="0.25">
      <c r="A74" s="8" t="s">
        <v>850</v>
      </c>
      <c r="B74" t="s">
        <v>947</v>
      </c>
      <c r="C74" s="166" t="str">
        <f t="shared" si="1"/>
        <v>SCR5-BUL020-xC DI</v>
      </c>
    </row>
    <row r="75" spans="1:3" ht="15.75" x14ac:dyDescent="0.25">
      <c r="A75" s="12" t="s">
        <v>851</v>
      </c>
      <c r="B75" t="s">
        <v>947</v>
      </c>
      <c r="C75" s="166" t="str">
        <f t="shared" si="1"/>
        <v>SCR5-DNS001 DI</v>
      </c>
    </row>
    <row r="76" spans="1:3" ht="15.75" x14ac:dyDescent="0.25">
      <c r="A76" s="12" t="s">
        <v>852</v>
      </c>
      <c r="B76" t="s">
        <v>947</v>
      </c>
      <c r="C76" s="166" t="str">
        <f t="shared" si="1"/>
        <v>SCR5-DNS002 DI</v>
      </c>
    </row>
    <row r="77" spans="1:3" ht="15.75" x14ac:dyDescent="0.25">
      <c r="A77" s="12" t="s">
        <v>853</v>
      </c>
      <c r="B77" t="s">
        <v>947</v>
      </c>
      <c r="C77" s="166" t="str">
        <f t="shared" si="1"/>
        <v>MGR2-DNS001 DI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5</vt:i4>
      </vt:variant>
    </vt:vector>
  </HeadingPairs>
  <TitlesOfParts>
    <vt:vector size="13" baseType="lpstr">
      <vt:lpstr>Load List</vt:lpstr>
      <vt:lpstr>IO List (rev.230710)</vt:lpstr>
      <vt:lpstr>IO List</vt:lpstr>
      <vt:lpstr>Sayfa2</vt:lpstr>
      <vt:lpstr>DCS IO Rack Config </vt:lpstr>
      <vt:lpstr>SİNYAL</vt:lpstr>
      <vt:lpstr>etiketlergüç</vt:lpstr>
      <vt:lpstr>Sayfa1</vt:lpstr>
      <vt:lpstr>'IO List'!Yazdırma_Alanı</vt:lpstr>
      <vt:lpstr>'IO List (rev.230710)'!Yazdırma_Alanı</vt:lpstr>
      <vt:lpstr>Sayfa2!Yazdırma_Alanı</vt:lpstr>
      <vt:lpstr>'IO List'!Yazdırma_Başlıkları</vt:lpstr>
      <vt:lpstr>'IO List (rev.230710)'!Yazdırma_Başlıkları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Ufuk Gülçen</dc:creator>
  <cp:lastModifiedBy>Emin Sezener</cp:lastModifiedBy>
  <cp:lastPrinted>2023-06-13T20:01:00Z</cp:lastPrinted>
  <dcterms:created xsi:type="dcterms:W3CDTF">2015-06-05T18:17:20Z</dcterms:created>
  <dcterms:modified xsi:type="dcterms:W3CDTF">2023-11-24T05:50:37Z</dcterms:modified>
</cp:coreProperties>
</file>